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Thomas\TEMPLATES COMPENSATIE 3\"/>
    </mc:Choice>
  </mc:AlternateContent>
  <xr:revisionPtr revIDLastSave="0" documentId="13_ncr:1_{BB1EBE53-0950-4D8F-9EC5-7B3F7EED8B9A}" xr6:coauthVersionLast="45" xr6:coauthVersionMax="45" xr10:uidLastSave="{00000000-0000-0000-0000-000000000000}"/>
  <bookViews>
    <workbookView xWindow="-120" yWindow="-120" windowWidth="29040" windowHeight="15840" firstSheet="1" activeTab="1" xr2:uid="{A747F180-9E3A-40F4-B0F9-40A18AA3843C}"/>
  </bookViews>
  <sheets>
    <sheet name="Tab 1" sheetId="2" state="hidden" r:id="rId1"/>
    <sheet name="PERSONAL DATA" sheetId="13" r:id="rId2"/>
    <sheet name="MUSIC" sheetId="8" r:id="rId3"/>
    <sheet name="data music" sheetId="1" state="hidden" r:id="rId4"/>
    <sheet name="AUDIOVISUAL" sheetId="9" r:id="rId5"/>
    <sheet name="data audiovisual" sheetId="3" state="hidden" r:id="rId6"/>
    <sheet name="THEATRE" sheetId="10" r:id="rId7"/>
    <sheet name="data theatre" sheetId="4" state="hidden" r:id="rId8"/>
    <sheet name="LITERATURE" sheetId="11" r:id="rId9"/>
    <sheet name="VISUAL ARTS" sheetId="12" r:id="rId10"/>
    <sheet name="data literature" sheetId="5" state="hidden" r:id="rId11"/>
    <sheet name="data visual arts" sheetId="6" state="hidden" r:id="rId12"/>
    <sheet name="d" sheetId="7" state="hidden" r:id="rId13"/>
  </sheets>
  <calcPr calcId="191029"/>
  <customWorkbookViews>
    <customWorkbookView name="Jens Devogelaere - Personal View" guid="{7FDFBBE3-DB33-47B8-8F24-D19C816794E3}" mergeInterval="0" personalView="1" xWindow="-1" yWindow="502" windowWidth="1923" windowHeight="538" activeSheetId="1"/>
    <customWorkbookView name="Thomas Vanlishout - Personal View" guid="{F31C8098-F2CF-42BF-BF87-6D76DCE76093}" mergeInterval="0" personalView="1" maximized="1" xWindow="-11" yWindow="-11" windowWidth="1942" windowHeight="1042" activeSheetId="2"/>
    <customWorkbookView name="Frederik Meeuwis - Personal View" guid="{198A5D40-8668-4C71-81CF-A5EDC623A7B1}" mergeInterval="0" personalView="1" maximized="1" xWindow="-11" yWindow="-11" windowWidth="1942" windowHeight="1042" activeSheetId="2"/>
    <customWorkbookView name="YourName - Personal View" guid="{0FAB593D-E637-4473-BE64-B1237F9F1195}" mergeInterval="0" personalView="1" maximized="1" xWindow="-8" yWindow="-8" windowWidth="1936" windowHeight="1056" activeSheetId="2"/>
    <customWorkbookView name="Marleen Francois - Personal View" guid="{477EBE89-5F54-45B0-8075-E92B032507D9}" mergeInterval="0" personalView="1" maximized="1" xWindow="-8" yWindow="-8" windowWidth="1936" windowHeight="1056" activeSheetId="1"/>
    <customWorkbookView name="Kevin Vandevelde - Personal View" guid="{43E0A5C2-FA58-40DD-9287-737F4C5AD298}" mergeInterval="0" personalView="1" maximized="1" xWindow="-8" yWindow="-8" windowWidth="1936" windowHeight="1056" activeSheetId="6"/>
    <customWorkbookView name="Jana Martens - Personal View" guid="{40745B48-C7B8-4B5E-860C-696D24128B03}" mergeInterval="0" personalView="1" maximized="1" xWindow="-9" yWindow="-9" windowWidth="1938" windowHeight="1048"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2" l="1"/>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2" i="12"/>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2" i="11"/>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2" i="10"/>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2" i="9"/>
  <c r="B2" i="8"/>
</calcChain>
</file>

<file path=xl/sharedStrings.xml><?xml version="1.0" encoding="utf-8"?>
<sst xmlns="http://schemas.openxmlformats.org/spreadsheetml/2006/main" count="280" uniqueCount="234">
  <si>
    <r>
      <rPr>
        <sz val="11"/>
        <color theme="9" tint="-0.249977111117893"/>
        <rFont val="Calibri"/>
        <family val="2"/>
        <scheme val="minor"/>
      </rPr>
      <t>Misgelopen/uitgestelde schrijfopdrachten</t>
    </r>
  </si>
  <si>
    <r>
      <rPr>
        <b/>
        <sz val="12"/>
        <color theme="1"/>
        <rFont val="Calibri"/>
        <family val="2"/>
        <scheme val="minor"/>
      </rPr>
      <t>Wat komt in aanmerking? / Qu'est ce qui sera remboursé?</t>
    </r>
  </si>
  <si>
    <r>
      <rPr>
        <b/>
        <sz val="12"/>
        <color theme="1"/>
        <rFont val="Calibri"/>
        <family val="2"/>
        <scheme val="minor"/>
      </rPr>
      <t>Aan te leveren bewijsstukken? / Preuve à nous faire parvenir?</t>
    </r>
  </si>
  <si>
    <r>
      <rPr>
        <sz val="11"/>
        <color rgb="FF7030A0"/>
        <rFont val="Calibri"/>
        <family val="2"/>
        <scheme val="minor"/>
      </rPr>
      <t>Geannuleerde lezingen (in scholen, bib, cc….)</t>
    </r>
  </si>
  <si>
    <r>
      <rPr>
        <b/>
        <sz val="12"/>
        <color theme="1"/>
        <rFont val="Calibri"/>
        <family val="2"/>
        <scheme val="minor"/>
      </rPr>
      <t>Hoe bedrag bepalen? / Comment décider le montant? (€150 - €500)</t>
    </r>
  </si>
  <si>
    <r>
      <rPr>
        <sz val="11"/>
        <color rgb="FF7030A0"/>
        <rFont val="Calibri"/>
        <family val="2"/>
        <scheme val="minor"/>
      </rPr>
      <t xml:space="preserve">In Franstalig gedeelte krijgen auteurs niets voor hun lezingen en </t>
    </r>
    <r>
      <rPr>
        <sz val="11"/>
        <color rgb="FF7030A0"/>
        <rFont val="Calibri"/>
        <family val="2"/>
        <scheme val="minor"/>
      </rPr>
      <t xml:space="preserve">
</t>
    </r>
    <r>
      <rPr>
        <sz val="11"/>
        <color rgb="FF7030A0"/>
        <rFont val="Calibri"/>
        <family val="2"/>
        <scheme val="minor"/>
      </rPr>
      <t>wordt het feit dat er op deze manier promo gemaakt kan worden</t>
    </r>
    <r>
      <rPr>
        <sz val="11"/>
        <color rgb="FF7030A0"/>
        <rFont val="Calibri"/>
        <family val="2"/>
        <scheme val="minor"/>
      </rPr>
      <t xml:space="preserve">
</t>
    </r>
    <r>
      <rPr>
        <sz val="11"/>
        <color rgb="FF7030A0"/>
        <rFont val="Calibri"/>
        <family val="2"/>
        <scheme val="minor"/>
      </rPr>
      <t>gezien als de return die de auteur krijgt voor de lezing.</t>
    </r>
  </si>
  <si>
    <r>
      <rPr>
        <sz val="11"/>
        <color rgb="FF7030A0"/>
        <rFont val="Calibri"/>
        <family val="2"/>
        <scheme val="minor"/>
      </rPr>
      <t>Compensatie voor online lezingen waarbij er dus auteursrechten misgelopen werden</t>
    </r>
  </si>
  <si>
    <r>
      <rPr>
        <sz val="11"/>
        <color rgb="FF7030A0"/>
        <rFont val="Calibri"/>
        <family val="2"/>
        <scheme val="minor"/>
      </rPr>
      <t>vast bedrag van €150 voor alle lezingen die online doorgingen</t>
    </r>
  </si>
  <si>
    <r>
      <rPr>
        <sz val="11"/>
        <color rgb="FF7030A0"/>
        <rFont val="Calibri"/>
        <family val="2"/>
        <scheme val="minor"/>
      </rPr>
      <t xml:space="preserve">Er is via SFC een relancebeurs geweest om deze online lezingen te boosten </t>
    </r>
    <r>
      <rPr>
        <sz val="11"/>
        <color rgb="FF7030A0"/>
        <rFont val="Calibri"/>
        <family val="2"/>
        <scheme val="minor"/>
      </rPr>
      <t xml:space="preserve">
</t>
    </r>
    <r>
      <rPr>
        <sz val="11"/>
        <color rgb="FF7030A0"/>
        <rFont val="Calibri"/>
        <family val="2"/>
        <scheme val="minor"/>
      </rPr>
      <t>+ in Franstalig gedeelte krijgen auteurs geen vergoeding</t>
    </r>
  </si>
  <si>
    <r>
      <rPr>
        <sz val="11"/>
        <color rgb="FF7030A0"/>
        <rFont val="Calibri"/>
        <family val="2"/>
        <scheme val="minor"/>
      </rPr>
      <t>Contracten die geannuleerd of uitgesteld werden</t>
    </r>
  </si>
  <si>
    <r>
      <rPr>
        <b/>
        <sz val="12"/>
        <color theme="1"/>
        <rFont val="Calibri"/>
        <family val="2"/>
        <scheme val="minor"/>
      </rPr>
      <t>Disciplines</t>
    </r>
  </si>
  <si>
    <r>
      <rPr>
        <b/>
        <sz val="12"/>
        <color theme="1"/>
        <rFont val="Calibri"/>
        <family val="2"/>
        <scheme val="minor"/>
      </rPr>
      <t>Opmerkingen / Remarques</t>
    </r>
  </si>
  <si>
    <r>
      <rPr>
        <sz val="11"/>
        <color rgb="FF7030A0"/>
        <rFont val="Calibri"/>
        <family val="2"/>
        <scheme val="minor"/>
      </rPr>
      <t>LW</t>
    </r>
  </si>
  <si>
    <r>
      <rPr>
        <sz val="11"/>
        <color rgb="FF7030A0"/>
        <rFont val="Calibri"/>
        <family val="2"/>
        <scheme val="minor"/>
      </rPr>
      <t>Uitgestelde/geannuleerde producties</t>
    </r>
  </si>
  <si>
    <r>
      <rPr>
        <sz val="11"/>
        <color rgb="FF7030A0"/>
        <rFont val="Calibri"/>
        <family val="2"/>
        <scheme val="minor"/>
      </rPr>
      <t>productiecontracten + schriftelijk bewijs annulatie</t>
    </r>
  </si>
  <si>
    <r>
      <rPr>
        <sz val="11"/>
        <color rgb="FF7030A0"/>
        <rFont val="Calibri"/>
        <family val="2"/>
        <scheme val="minor"/>
      </rPr>
      <t>Ondertekende contracten bezorgen + schriftelijk bewijs annulatie of uitstelling</t>
    </r>
  </si>
  <si>
    <r>
      <rPr>
        <sz val="11"/>
        <color rgb="FF7030A0"/>
        <rFont val="Calibri"/>
        <family val="2"/>
        <scheme val="minor"/>
      </rPr>
      <t>Bewijs dat lezing door is gegaan (bijv nacommunicatie ivm lezing)</t>
    </r>
  </si>
  <si>
    <r>
      <rPr>
        <sz val="11"/>
        <color rgb="FF7030A0"/>
        <rFont val="Calibri"/>
        <family val="2"/>
        <scheme val="minor"/>
      </rPr>
      <t>AV</t>
    </r>
  </si>
  <si>
    <r>
      <rPr>
        <sz val="11"/>
        <color rgb="FF7030A0"/>
        <rFont val="Calibri"/>
        <family val="2"/>
        <scheme val="minor"/>
      </rPr>
      <t xml:space="preserve">Vast bedrag bepalen in functie van de duurtijd van de productie? In blokken van weken? </t>
    </r>
    <r>
      <rPr>
        <sz val="11"/>
        <color rgb="FF7030A0"/>
        <rFont val="Calibri"/>
        <family val="2"/>
        <scheme val="minor"/>
      </rPr>
      <t xml:space="preserve">
</t>
    </r>
    <r>
      <rPr>
        <sz val="11"/>
        <color rgb="FF7030A0"/>
        <rFont val="Calibri"/>
        <family val="2"/>
        <scheme val="minor"/>
      </rPr>
      <t>Bijvoorbeeld: 1-5 dagen &gt; €250 ; 6-10 dagen &gt; €350 ; …</t>
    </r>
  </si>
  <si>
    <r>
      <rPr>
        <sz val="11"/>
        <color rgb="FF7030A0"/>
        <rFont val="Calibri"/>
        <family val="2"/>
        <scheme val="minor"/>
      </rPr>
      <t>Sommige producties gingen wel door, maar duurden uiteindelijk veel langer of</t>
    </r>
    <r>
      <rPr>
        <sz val="11"/>
        <color rgb="FF7030A0"/>
        <rFont val="Calibri"/>
        <family val="2"/>
        <scheme val="minor"/>
      </rPr>
      <t xml:space="preserve">
</t>
    </r>
    <r>
      <rPr>
        <sz val="11"/>
        <color rgb="FF7030A0"/>
        <rFont val="Calibri"/>
        <family val="2"/>
        <scheme val="minor"/>
      </rPr>
      <t>werden zelfs ingekort.. door de coronamaatregelen. Hier is dus geen uitstel</t>
    </r>
    <r>
      <rPr>
        <sz val="11"/>
        <color rgb="FF7030A0"/>
        <rFont val="Calibri"/>
        <family val="2"/>
        <scheme val="minor"/>
      </rPr>
      <t xml:space="preserve">
</t>
    </r>
    <r>
      <rPr>
        <sz val="11"/>
        <color rgb="FF7030A0"/>
        <rFont val="Calibri"/>
        <family val="2"/>
        <scheme val="minor"/>
      </rPr>
      <t>of annulatie, maar moeten deze ook in aanmerking komen?</t>
    </r>
    <r>
      <rPr>
        <sz val="11"/>
        <color rgb="FF7030A0"/>
        <rFont val="Calibri"/>
        <family val="2"/>
        <scheme val="minor"/>
      </rPr>
      <t xml:space="preserve">
</t>
    </r>
    <r>
      <rPr>
        <sz val="11"/>
        <color rgb="FF7030A0"/>
        <rFont val="Calibri"/>
        <family val="2"/>
        <scheme val="minor"/>
      </rPr>
      <t>Bijvoorbeeld: series waarvan 10 afleveringen voorzien waren maar er maar 8</t>
    </r>
    <r>
      <rPr>
        <sz val="11"/>
        <color rgb="FF7030A0"/>
        <rFont val="Calibri"/>
        <family val="2"/>
        <scheme val="minor"/>
      </rPr>
      <t xml:space="preserve">
</t>
    </r>
    <r>
      <rPr>
        <sz val="11"/>
        <color rgb="FF7030A0"/>
        <rFont val="Calibri"/>
        <family val="2"/>
        <scheme val="minor"/>
      </rPr>
      <t xml:space="preserve">gemaakt werden wegens werkdruk/tijdsdruk.. Hier lopen auteurs dan ook </t>
    </r>
    <r>
      <rPr>
        <sz val="11"/>
        <color rgb="FF7030A0"/>
        <rFont val="Calibri"/>
        <family val="2"/>
        <scheme val="minor"/>
      </rPr>
      <t xml:space="preserve">
</t>
    </r>
    <r>
      <rPr>
        <sz val="11"/>
        <color rgb="FF7030A0"/>
        <rFont val="Calibri"/>
        <family val="2"/>
        <scheme val="minor"/>
      </rPr>
      <t>auteursrechten mis want 2 afl minder dan voorzien.</t>
    </r>
  </si>
  <si>
    <r>
      <rPr>
        <sz val="11"/>
        <color rgb="FF7030A0"/>
        <rFont val="Calibri"/>
        <family val="2"/>
        <scheme val="minor"/>
      </rPr>
      <t>Schriftelijke bevestiging dat festival niet (fysiek) doorging of geen buitenlandse gasten verwelkomde</t>
    </r>
  </si>
  <si>
    <r>
      <rPr>
        <sz val="11"/>
        <color rgb="FF7030A0"/>
        <rFont val="Calibri"/>
        <family val="2"/>
        <scheme val="minor"/>
      </rPr>
      <t>Komt buitenland in aanmerking of niet? Mag Sabam voor cinema ook compensatie</t>
    </r>
    <r>
      <rPr>
        <sz val="11"/>
        <color rgb="FF7030A0"/>
        <rFont val="Calibri"/>
        <family val="2"/>
        <scheme val="minor"/>
      </rPr>
      <t xml:space="preserve">
</t>
    </r>
    <r>
      <rPr>
        <sz val="11"/>
        <color rgb="FF7030A0"/>
        <rFont val="Calibri"/>
        <family val="2"/>
        <scheme val="minor"/>
      </rPr>
      <t>uitkeren aan AV-leden? Dan zou dit ook in aanmerking moeten komen denk ik.</t>
    </r>
  </si>
  <si>
    <r>
      <rPr>
        <sz val="11"/>
        <color rgb="FF7030A0"/>
        <rFont val="Calibri"/>
        <family val="2"/>
        <scheme val="minor"/>
      </rPr>
      <t>Werken met categorieën binnen de festivals en per categorie een bedrag bepalen</t>
    </r>
  </si>
  <si>
    <r>
      <rPr>
        <sz val="11"/>
        <color rgb="FF7030A0"/>
        <rFont val="Calibri"/>
        <family val="2"/>
        <scheme val="minor"/>
      </rPr>
      <t>MW</t>
    </r>
  </si>
  <si>
    <r>
      <rPr>
        <sz val="11"/>
        <color rgb="FFFF0000"/>
        <rFont val="Calibri"/>
        <family val="2"/>
        <scheme val="minor"/>
      </rPr>
      <t>Quelles preuves ? Confirmation de l'émetteur ? Puis évalution ur base de la VP</t>
    </r>
  </si>
  <si>
    <r>
      <rPr>
        <sz val="11"/>
        <color rgb="FF7030A0"/>
        <rFont val="Calibri"/>
        <family val="2"/>
        <scheme val="minor"/>
      </rPr>
      <t>Musique liée à une représentation en lien avec les Arts Plastiques (exposition, musée)</t>
    </r>
  </si>
  <si>
    <r>
      <rPr>
        <sz val="11"/>
        <color rgb="FF7030A0"/>
        <rFont val="Calibri"/>
        <family val="2"/>
        <scheme val="minor"/>
      </rPr>
      <t>Preuve du report ou de l'annulation : correspondance entre le label ou le membre et l'agrégateur/distributeur digital</t>
    </r>
  </si>
  <si>
    <r>
      <rPr>
        <sz val="11"/>
        <color rgb="FF7030A0"/>
        <rFont val="Calibri"/>
        <family val="2"/>
        <scheme val="minor"/>
      </rPr>
      <t xml:space="preserve">Report ou annulation d'une sortie discographique digitale sur les plateformes de streaming et de download </t>
    </r>
  </si>
  <si>
    <r>
      <rPr>
        <sz val="11"/>
        <color rgb="FF7030A0"/>
        <rFont val="Calibri"/>
        <family val="2"/>
        <scheme val="minor"/>
      </rPr>
      <t xml:space="preserve">
</t>
    </r>
    <r>
      <rPr>
        <sz val="11"/>
        <color rgb="FF7030A0"/>
        <rFont val="Calibri"/>
        <family val="2"/>
        <scheme val="minor"/>
      </rPr>
      <t xml:space="preserve">Report ou annulation d'une sortie discographique physique ou DVD/Blue Ray ou </t>
    </r>
  </si>
  <si>
    <r>
      <rPr>
        <sz val="11"/>
        <color rgb="FF7030A0"/>
        <rFont val="Calibri"/>
        <family val="2"/>
        <scheme val="minor"/>
      </rPr>
      <t xml:space="preserve">Report ou annulation d'une sortie  physique  DVD/Blue Ray d'une ieuvre AV accompagnée de musique </t>
    </r>
  </si>
  <si>
    <r>
      <rPr>
        <sz val="11"/>
        <color rgb="FF7030A0"/>
        <rFont val="Calibri"/>
        <family val="2"/>
        <scheme val="minor"/>
      </rPr>
      <t xml:space="preserve">Le montant de la perte peut être calculé via le tarif Unisono / droits mécaniques ou celui de la société soeur si pressage à l'étranger. </t>
    </r>
  </si>
  <si>
    <r>
      <rPr>
        <sz val="11"/>
        <color rgb="FF7030A0"/>
        <rFont val="Calibri"/>
        <family val="2"/>
        <scheme val="minor"/>
      </rPr>
      <t>Preuve du report ou de l'annulation : correspondance avec le presseur (autoproduction) ou</t>
    </r>
    <r>
      <rPr>
        <sz val="11"/>
        <color rgb="FF7030A0"/>
        <rFont val="Calibri"/>
        <family val="2"/>
        <scheme val="minor"/>
      </rPr>
      <t xml:space="preserve">
</t>
    </r>
    <r>
      <rPr>
        <sz val="11"/>
        <color rgb="FF7030A0"/>
        <rFont val="Calibri"/>
        <family val="2"/>
        <scheme val="minor"/>
      </rPr>
      <t xml:space="preserve">producteur tiers. </t>
    </r>
    <r>
      <rPr>
        <sz val="11"/>
        <color rgb="FF7030A0"/>
        <rFont val="Calibri"/>
        <family val="2"/>
        <scheme val="minor"/>
      </rPr>
      <t xml:space="preserve">
</t>
    </r>
    <r>
      <rPr>
        <sz val="11"/>
        <color rgb="FF7030A0"/>
        <rFont val="Calibri"/>
        <family val="2"/>
        <scheme val="minor"/>
      </rPr>
      <t xml:space="preserve">Le report du pressage doit correspondre à une perte de droits d'auteur pour l'année N+1. </t>
    </r>
    <r>
      <rPr>
        <sz val="11"/>
        <color rgb="FF7030A0"/>
        <rFont val="Calibri"/>
        <family val="2"/>
        <scheme val="minor"/>
      </rPr>
      <t xml:space="preserve">
</t>
    </r>
  </si>
  <si>
    <r>
      <rPr>
        <sz val="11"/>
        <color rgb="FF7030A0"/>
        <rFont val="Calibri"/>
        <family val="2"/>
        <scheme val="minor"/>
      </rPr>
      <t>Report ou annulation d'une mise en ligne de contenu musical (clip, session live, captation) sur un site d'hébergement (You Tube)</t>
    </r>
  </si>
  <si>
    <r>
      <rPr>
        <sz val="11"/>
        <color rgb="FF7030A0"/>
        <rFont val="Calibri"/>
        <family val="2"/>
        <scheme val="minor"/>
      </rPr>
      <t>Preuve ?</t>
    </r>
  </si>
  <si>
    <r>
      <rPr>
        <sz val="11"/>
        <color rgb="FF7030A0"/>
        <rFont val="Calibri"/>
        <family val="2"/>
        <scheme val="minor"/>
      </rPr>
      <t>Le montant de la perte peut être calculé via le tarif Unisono ou celui de la société soeur si pressage à l'étranger.</t>
    </r>
    <r>
      <rPr>
        <sz val="11"/>
        <color rgb="FF7030A0"/>
        <rFont val="Calibri"/>
        <family val="2"/>
        <scheme val="minor"/>
      </rPr>
      <t xml:space="preserve">
</t>
    </r>
    <r>
      <rPr>
        <sz val="11"/>
        <color rgb="FF7030A0"/>
        <rFont val="Calibri"/>
        <family val="2"/>
        <scheme val="minor"/>
      </rPr>
      <t>Le montant doit être calulé au pro rata du répertoire original Sabam et de la clé de répartion (si il y a plusiuers ayants droit)</t>
    </r>
  </si>
  <si>
    <r>
      <rPr>
        <sz val="11"/>
        <color rgb="FFFF0000"/>
        <rFont val="Calibri"/>
        <family val="2"/>
        <scheme val="minor"/>
      </rPr>
      <t>Quelles preuves ?  Une confirmation de promesse ou d'annulation de rotation prévue par l'émetteur est-elle possible ?</t>
    </r>
    <r>
      <rPr>
        <sz val="11"/>
        <color rgb="FFFF0000"/>
        <rFont val="Calibri"/>
        <family val="2"/>
        <scheme val="minor"/>
      </rPr>
      <t xml:space="preserve">
</t>
    </r>
    <r>
      <rPr>
        <sz val="11"/>
        <color rgb="FFFF0000"/>
        <rFont val="Calibri"/>
        <family val="2"/>
        <scheme val="minor"/>
      </rPr>
      <t xml:space="preserve">Une confirmation de la régie publicitaire pour une pub ? </t>
    </r>
  </si>
  <si>
    <r>
      <rPr>
        <sz val="11"/>
        <color rgb="FF7030A0"/>
        <rFont val="Calibri"/>
        <family val="2"/>
        <scheme val="minor"/>
      </rPr>
      <t>Report on annulation d'un diffusion linéaire en radio (oeuvre musicale tous genres confondus, prestation live, musique de publicité, générique, jingle)</t>
    </r>
  </si>
  <si>
    <r>
      <rPr>
        <sz val="11"/>
        <color rgb="FF7030A0"/>
        <rFont val="Calibri"/>
        <family val="2"/>
        <scheme val="minor"/>
      </rPr>
      <t>Report on annulation d'un diffusion linéaire en TV (oeuvre AV, clip, oeuvre musicale tous genres confondus, prestation live, musique de publicité, générique, jingle)</t>
    </r>
  </si>
  <si>
    <r>
      <rPr>
        <sz val="11"/>
        <color rgb="FF7030A0"/>
        <rFont val="Calibri"/>
        <family val="2"/>
        <scheme val="minor"/>
      </rPr>
      <t>Report pour une diffusion non linéaire  sur un plateforme AV de streaming ou VOD (Exemple Netflix, Belgacom TV)</t>
    </r>
  </si>
  <si>
    <r>
      <rPr>
        <sz val="11"/>
        <color rgb="FFFF0000"/>
        <rFont val="Calibri"/>
        <family val="2"/>
        <scheme val="minor"/>
      </rPr>
      <t xml:space="preserve">Quelles preuves ? Confirmation du producteur et/ou distributeur et/ou utlisateur ? </t>
    </r>
  </si>
  <si>
    <r>
      <rPr>
        <sz val="11"/>
        <color rgb="FF7030A0"/>
        <rFont val="Calibri"/>
        <family val="2"/>
        <scheme val="minor"/>
      </rPr>
      <t xml:space="preserve">Preuve de l'annulation par la structure d'acceuil, le musée, l'utilisateur . </t>
    </r>
  </si>
  <si>
    <r>
      <rPr>
        <sz val="11"/>
        <color rgb="FF7030A0"/>
        <rFont val="Calibri"/>
        <family val="2"/>
        <scheme val="minor"/>
      </rPr>
      <t>Evaluation via le tarif ad hoc</t>
    </r>
  </si>
  <si>
    <r>
      <rPr>
        <sz val="11"/>
        <color rgb="FF7030A0"/>
        <rFont val="Calibri"/>
        <family val="2"/>
        <scheme val="minor"/>
      </rPr>
      <t>Report on annulation d'un diffusion non linéaire en webradio (oeuvre musicale tous genres confondus, prestation live, musique de publicité, générique, jingle)</t>
    </r>
  </si>
  <si>
    <r>
      <rPr>
        <sz val="11"/>
        <color rgb="FFFF0000"/>
        <rFont val="Calibri"/>
        <family val="2"/>
        <scheme val="minor"/>
      </rPr>
      <t xml:space="preserve">Quelles preuves ? Confirmation de utlisateur ? </t>
    </r>
  </si>
  <si>
    <r>
      <rPr>
        <sz val="11"/>
        <color rgb="FF7030A0"/>
        <rFont val="Calibri"/>
        <family val="2"/>
        <scheme val="minor"/>
      </rPr>
      <t>Evaluation via le tarif ad hoc. Nombre de spectateurs pas évaluable</t>
    </r>
  </si>
  <si>
    <r>
      <rPr>
        <sz val="11"/>
        <color rgb="FF7030A0"/>
        <rFont val="Calibri"/>
        <family val="2"/>
        <scheme val="minor"/>
      </rPr>
      <t>Quid copie privée (une partie de la répartion est liée aux droits mécaniques ?). A vérifier</t>
    </r>
  </si>
  <si>
    <r>
      <rPr>
        <sz val="11"/>
        <color rgb="FF7030A0"/>
        <rFont val="Calibri"/>
        <family val="2"/>
        <scheme val="minor"/>
      </rPr>
      <t>Reprogaphie (textes CD, partitions)</t>
    </r>
  </si>
  <si>
    <r>
      <rPr>
        <sz val="11"/>
        <color rgb="FF7030A0"/>
        <rFont val="Calibri"/>
        <family val="2"/>
        <scheme val="minor"/>
      </rPr>
      <t>Preuve : éléments à fournir par le membre ou le label</t>
    </r>
  </si>
  <si>
    <r>
      <rPr>
        <sz val="11"/>
        <color rgb="FF7030A0"/>
        <rFont val="Calibri"/>
        <family val="2"/>
        <scheme val="minor"/>
      </rPr>
      <t>Moeilijk om aan te tonen. Tenzij je een aanbod kreeg (contract) dat dan uiteindelijk niet doorging</t>
    </r>
  </si>
  <si>
    <r>
      <rPr>
        <sz val="11"/>
        <color rgb="FF7030A0"/>
        <rFont val="Calibri"/>
        <family val="2"/>
        <scheme val="minor"/>
      </rPr>
      <t>Schrijfopdrachten mislopen? Reclame, productie film of een compositieopdracht klassieke muziek. Heel wat opdrachten werden onhold gezet</t>
    </r>
  </si>
  <si>
    <r>
      <rPr>
        <sz val="11"/>
        <color rgb="FF7030A0"/>
        <rFont val="Calibri"/>
        <family val="2"/>
        <scheme val="minor"/>
      </rPr>
      <t>Preuve du report ou de l'annulation : correspondance avec le presseur (autoproduction) ou</t>
    </r>
    <r>
      <rPr>
        <sz val="11"/>
        <color rgb="FF7030A0"/>
        <rFont val="Calibri"/>
        <family val="2"/>
        <scheme val="minor"/>
      </rPr>
      <t xml:space="preserve">
</t>
    </r>
    <r>
      <rPr>
        <sz val="11"/>
        <color rgb="FF7030A0"/>
        <rFont val="Calibri"/>
        <family val="2"/>
        <scheme val="minor"/>
      </rPr>
      <t xml:space="preserve"> le label (producteur tiers). Ou demande d'autorisation /facture Sabam annulée.</t>
    </r>
    <r>
      <rPr>
        <sz val="11"/>
        <color rgb="FF7030A0"/>
        <rFont val="Calibri"/>
        <family val="2"/>
        <scheme val="minor"/>
      </rPr>
      <t xml:space="preserve">
</t>
    </r>
    <r>
      <rPr>
        <sz val="11"/>
        <color rgb="FF7030A0"/>
        <rFont val="Calibri"/>
        <family val="2"/>
        <scheme val="minor"/>
      </rPr>
      <t xml:space="preserve">Le report du pressage doit correspondre à une perte de droits d'auteur pour l'année N+1. </t>
    </r>
    <r>
      <rPr>
        <sz val="11"/>
        <color rgb="FF7030A0"/>
        <rFont val="Calibri"/>
        <family val="2"/>
        <scheme val="minor"/>
      </rPr>
      <t xml:space="preserve">
</t>
    </r>
  </si>
  <si>
    <r>
      <rPr>
        <sz val="11"/>
        <color rgb="FFFF0000"/>
        <rFont val="Calibri"/>
        <family val="2"/>
        <scheme val="minor"/>
      </rPr>
      <t>Quid pour le contrat BIEM basé sur les ventes ? Comment évaluer la perte ? Solution : Se baser sur le nombre de ventes du disque précédent. Si il y en a un.</t>
    </r>
    <r>
      <rPr>
        <sz val="11"/>
        <color rgb="FFFF0000"/>
        <rFont val="Calibri"/>
        <family val="2"/>
        <scheme val="minor"/>
      </rPr>
      <t xml:space="preserve">
</t>
    </r>
    <r>
      <rPr>
        <sz val="11"/>
        <color rgb="FFFF0000"/>
        <rFont val="Calibri"/>
        <family val="2"/>
        <scheme val="minor"/>
      </rPr>
      <t>Quid des auto-productions qui peuvent bénéfcier d'une exonération ?</t>
    </r>
  </si>
  <si>
    <r>
      <rPr>
        <sz val="11"/>
        <color rgb="FF7030A0"/>
        <rFont val="Calibri"/>
        <family val="2"/>
        <scheme val="minor"/>
      </rPr>
      <t xml:space="preserve">Problème de calcul des droits : comment évaluer le nombre de vues ? </t>
    </r>
    <r>
      <rPr>
        <sz val="11"/>
        <color rgb="FF7030A0"/>
        <rFont val="Calibri"/>
        <family val="2"/>
        <scheme val="minor"/>
      </rPr>
      <t xml:space="preserve">
</t>
    </r>
    <r>
      <rPr>
        <sz val="11"/>
        <color rgb="FFFF0000"/>
        <rFont val="Calibri"/>
        <family val="2"/>
        <scheme val="minor"/>
      </rPr>
      <t>Soluton :  se baser sur une moyenne sur les vues précédentes</t>
    </r>
  </si>
  <si>
    <r>
      <rPr>
        <sz val="11"/>
        <color rgb="FF7030A0"/>
        <rFont val="Calibri"/>
        <family val="2"/>
        <scheme val="minor"/>
      </rPr>
      <t xml:space="preserve">Comment évaluer l'airplay, les chaines de radios concernées  pour évaluer la perte ? </t>
    </r>
    <r>
      <rPr>
        <sz val="11"/>
        <color rgb="FFFF0000"/>
        <rFont val="Calibri"/>
        <family val="2"/>
        <scheme val="minor"/>
      </rPr>
      <t>Sur base du tarif minutaire et d'une moyenne des années précédentes ?</t>
    </r>
  </si>
  <si>
    <r>
      <rPr>
        <sz val="11"/>
        <color rgb="FF7030A0"/>
        <rFont val="Calibri"/>
        <family val="2"/>
        <scheme val="minor"/>
      </rPr>
      <t>Evalution sur base du tarif cinéma/festival. Diffusion dans les cinémas c’est 1,2% sur le box office net</t>
    </r>
    <r>
      <rPr>
        <sz val="11"/>
        <color rgb="FF7030A0"/>
        <rFont val="Calibri"/>
        <family val="2"/>
        <scheme val="minor"/>
      </rPr>
      <t xml:space="preserve">
</t>
    </r>
    <r>
      <rPr>
        <sz val="11"/>
        <color rgb="FF7030A0"/>
        <rFont val="Calibri"/>
        <family val="2"/>
        <scheme val="minor"/>
      </rPr>
      <t xml:space="preserve">Et dans les festivals de films on parle plutôt de 2,75% (mais avec des minima). </t>
    </r>
    <r>
      <rPr>
        <sz val="11"/>
        <color rgb="FF7030A0"/>
        <rFont val="Calibri"/>
        <family val="2"/>
        <scheme val="minor"/>
      </rPr>
      <t xml:space="preserve">
</t>
    </r>
    <r>
      <rPr>
        <sz val="11"/>
        <color rgb="FFFF0000"/>
        <rFont val="Calibri"/>
        <family val="2"/>
        <scheme val="minor"/>
      </rPr>
      <t>Nombre de spectateurs pas évaluable</t>
    </r>
  </si>
  <si>
    <r>
      <rPr>
        <sz val="11"/>
        <color rgb="FF7030A0"/>
        <rFont val="Calibri"/>
        <family val="2"/>
        <scheme val="minor"/>
      </rPr>
      <t xml:space="preserve">Problème de calcul des droits : comment évaluer le nombre de streams ? </t>
    </r>
    <r>
      <rPr>
        <sz val="11"/>
        <color rgb="FF7030A0"/>
        <rFont val="Calibri"/>
        <family val="2"/>
        <scheme val="minor"/>
      </rPr>
      <t xml:space="preserve">
</t>
    </r>
    <r>
      <rPr>
        <sz val="11"/>
        <color rgb="FFFF0000"/>
        <rFont val="Calibri"/>
        <family val="2"/>
        <scheme val="minor"/>
      </rPr>
      <t>Soluton : se baser sur une moyenne sur les streams précédents</t>
    </r>
    <r>
      <rPr>
        <sz val="11"/>
        <color rgb="FF7030A0"/>
        <rFont val="Calibri"/>
        <family val="2"/>
        <scheme val="minor"/>
      </rPr>
      <t xml:space="preserve">
</t>
    </r>
    <r>
      <rPr>
        <sz val="11"/>
        <color rgb="FFFF0000"/>
        <rFont val="Calibri"/>
        <family val="2"/>
        <scheme val="minor"/>
      </rPr>
      <t xml:space="preserve">-&gt; werken met categorieën? </t>
    </r>
  </si>
  <si>
    <r>
      <rPr>
        <sz val="11"/>
        <color rgb="FF7030A0"/>
        <rFont val="Calibri"/>
        <family val="2"/>
        <scheme val="minor"/>
      </rPr>
      <t xml:space="preserve">Syncro deal mislopen (pub, AV werk,…) </t>
    </r>
  </si>
  <si>
    <r>
      <rPr>
        <sz val="11"/>
        <color rgb="FF7030A0"/>
        <rFont val="Calibri"/>
        <family val="2"/>
        <scheme val="minor"/>
      </rPr>
      <t>Bewijs: productiecontracten + schriftelijk bewijs annulatie</t>
    </r>
  </si>
  <si>
    <r>
      <rPr>
        <sz val="11"/>
        <color rgb="FF7030A0"/>
        <rFont val="Calibri"/>
        <family val="2"/>
        <scheme val="minor"/>
      </rPr>
      <t>Bijvoorbeeld: minumum 150€ of 10% van de contractueel afgesproken (bruto/netto)vergoeding, met een maximum van €500.</t>
    </r>
  </si>
  <si>
    <r>
      <rPr>
        <sz val="11"/>
        <color theme="9" tint="-0.249977111117893"/>
        <rFont val="Calibri"/>
        <family val="2"/>
        <scheme val="minor"/>
      </rPr>
      <t>MW/LW/AV/PK/BK</t>
    </r>
  </si>
  <si>
    <r>
      <rPr>
        <i/>
        <sz val="11"/>
        <color rgb="FFFF0000"/>
        <rFont val="Calibri"/>
        <family val="2"/>
        <scheme val="minor"/>
      </rPr>
      <t>BK</t>
    </r>
  </si>
  <si>
    <t>Annulatie expositie/tentoonstelling</t>
  </si>
  <si>
    <t>Contract of schriftelijke overeenkomst tussen exposant en kunstenaar + bewijs van uitstel/annulatie door</t>
  </si>
  <si>
    <t>solovoorstelling /groepstentoonstelling - bewijs van verlies aan inkomsten/gemaakte kosten</t>
  </si>
  <si>
    <t>werk in opdracht uitgesteld of geannuleerd</t>
  </si>
  <si>
    <t>contract + bewijs van uitstel/annulatie</t>
  </si>
  <si>
    <t>percentage op afgesproken prijs, min 150€</t>
  </si>
  <si>
    <r>
      <rPr>
        <sz val="11"/>
        <color rgb="FF7030A0"/>
        <rFont val="Calibri"/>
        <family val="2"/>
        <scheme val="minor"/>
      </rPr>
      <t>Misgelopen/uitgestelde residenties in België (ook in buitenland?)</t>
    </r>
  </si>
  <si>
    <r>
      <rPr>
        <sz val="11"/>
        <color rgb="FF7030A0"/>
        <rFont val="Calibri"/>
        <family val="2"/>
        <scheme val="minor"/>
      </rPr>
      <t>vast bedrag bepalen gelinkt aan de duur van de geplande residentie?/bewijs van gemaakte kosten (niet-recupereerbaar), verlies aan inkomsten</t>
    </r>
  </si>
  <si>
    <r>
      <rPr>
        <sz val="11"/>
        <color rgb="FF7030A0"/>
        <rFont val="Calibri"/>
        <family val="2"/>
        <scheme val="minor"/>
      </rPr>
      <t>bewijs van gemaakt verlies -&gt; % van vergoeding met max van €500</t>
    </r>
  </si>
  <si>
    <r>
      <rPr>
        <sz val="11"/>
        <color rgb="FF7030A0"/>
        <rFont val="Calibri"/>
        <family val="2"/>
        <scheme val="minor"/>
      </rPr>
      <t>LW/MW/PK/AV/BK</t>
    </r>
  </si>
  <si>
    <r>
      <rPr>
        <sz val="11"/>
        <color rgb="FF7030A0"/>
        <rFont val="Calibri"/>
        <family val="2"/>
        <scheme val="minor"/>
      </rPr>
      <t xml:space="preserve">Geen actieve promo/deelname aan festivals </t>
    </r>
  </si>
  <si>
    <r>
      <rPr>
        <sz val="11"/>
        <color rgb="FF7030A0"/>
        <rFont val="Calibri"/>
        <family val="2"/>
        <scheme val="minor"/>
      </rPr>
      <t>MW/AV/LW/PK/BK</t>
    </r>
  </si>
  <si>
    <r>
      <rPr>
        <sz val="11"/>
        <color rgb="FF7030A0"/>
        <rFont val="Calibri"/>
        <family val="2"/>
        <scheme val="minor"/>
      </rPr>
      <t>Report ou annulation d'une sortie cinéma / festival (musique de film, réalisateur, scénariste, ...)</t>
    </r>
  </si>
  <si>
    <r>
      <rPr>
        <sz val="11"/>
        <color rgb="FF7030A0"/>
        <rFont val="Calibri"/>
        <family val="2"/>
        <scheme val="minor"/>
      </rPr>
      <t>Annulation d'une exploitation sur une plateforme internet ou absence de tarification (cf exemple de Jozua - livestream concerten zonder ticketverkoop - vrijstelling van inning)</t>
    </r>
  </si>
  <si>
    <r>
      <rPr>
        <sz val="11"/>
        <color rgb="FF7030A0"/>
        <rFont val="Calibri"/>
        <family val="2"/>
        <scheme val="minor"/>
      </rPr>
      <t>MW/LW/BK</t>
    </r>
  </si>
  <si>
    <t xml:space="preserve">wat komt niet in aanmerking? 
Verliezen gedekt door andere beheersvennootschappen (Playright/Simim) 
</t>
  </si>
  <si>
    <r>
      <rPr>
        <sz val="11"/>
        <color rgb="FF006100"/>
        <rFont val="Calibri"/>
        <family val="2"/>
        <scheme val="minor"/>
      </rPr>
      <t>Cancelled or postponed writing assignments</t>
    </r>
  </si>
  <si>
    <r>
      <rPr>
        <sz val="11"/>
        <color rgb="FF006100"/>
        <rFont val="Calibri"/>
        <family val="2"/>
        <scheme val="minor"/>
      </rPr>
      <t>Cancelled or postponed residencies in Belgium or abroad</t>
    </r>
  </si>
  <si>
    <r>
      <rPr>
        <sz val="11"/>
        <color rgb="FF006100"/>
        <rFont val="Calibri"/>
        <family val="2"/>
        <scheme val="minor"/>
      </rPr>
      <t>Cancelled or postponed audiovisual productions</t>
    </r>
  </si>
  <si>
    <r>
      <rPr>
        <sz val="11"/>
        <color rgb="FF006100"/>
        <rFont val="Calibri"/>
        <family val="2"/>
        <scheme val="minor"/>
      </rPr>
      <t>Cancelled or postponed release of an audiovisual work on dvd/blu-ray</t>
    </r>
  </si>
  <si>
    <r>
      <rPr>
        <sz val="11"/>
        <color rgb="FF006100"/>
        <rFont val="Calibri"/>
        <family val="2"/>
        <scheme val="minor"/>
      </rPr>
      <t>Cancelled or postponed commissioned work</t>
    </r>
  </si>
  <si>
    <r>
      <rPr>
        <sz val="11"/>
        <color rgb="FF006100"/>
        <rFont val="Calibri"/>
        <family val="2"/>
        <scheme val="minor"/>
      </rPr>
      <t>Cancelled or postponed residencies in Belgium</t>
    </r>
  </si>
  <si>
    <r>
      <rPr>
        <sz val="11"/>
        <color rgb="FF006100"/>
        <rFont val="Calibri"/>
        <family val="2"/>
        <scheme val="minor"/>
      </rPr>
      <t>Cancelled or postponed residencies abroad</t>
    </r>
  </si>
  <si>
    <r>
      <rPr>
        <sz val="11"/>
        <color rgb="FF006100"/>
        <rFont val="Calibri"/>
        <family val="2"/>
        <scheme val="minor"/>
      </rPr>
      <t>No active promo or participation in festivals (at home or abroad)</t>
    </r>
  </si>
  <si>
    <r>
      <rPr>
        <sz val="11"/>
        <color rgb="FF006100"/>
        <rFont val="Calibri"/>
        <family val="2"/>
        <scheme val="minor"/>
      </rPr>
      <t>Cancelled or postponed cd/dvd/blu-ray release</t>
    </r>
  </si>
  <si>
    <r>
      <rPr>
        <sz val="11"/>
        <color rgb="FF006100"/>
        <rFont val="Calibri"/>
        <family val="2"/>
        <scheme val="minor"/>
      </rPr>
      <t xml:space="preserve">No active promo or participation in festivals </t>
    </r>
  </si>
  <si>
    <r>
      <rPr>
        <sz val="11"/>
        <color rgb="FF006100"/>
        <rFont val="Calibri"/>
        <family val="2"/>
        <scheme val="minor"/>
      </rPr>
      <t>Cancelled or postponed exhibition</t>
    </r>
  </si>
  <si>
    <r>
      <rPr>
        <sz val="11"/>
        <color rgb="FF006100"/>
        <rFont val="Calibri"/>
        <family val="2"/>
        <scheme val="minor"/>
      </rPr>
      <t>Cancelled or postponed release of a literary work on cd/dvd/blu-ray</t>
    </r>
  </si>
  <si>
    <r>
      <rPr>
        <sz val="11"/>
        <color rgb="FF006100"/>
        <rFont val="Calibri"/>
        <family val="2"/>
        <scheme val="minor"/>
      </rPr>
      <t>Cancelled or postponed linear radio broadcast (e.g. theatre, comedy, etc.)</t>
    </r>
  </si>
  <si>
    <r>
      <rPr>
        <sz val="11"/>
        <color rgb="FF006100"/>
        <rFont val="Calibri"/>
        <family val="2"/>
        <scheme val="minor"/>
      </rPr>
      <t>Cancelled or postponed linear television broadcast (e.g. theatre, comedy, etc.)</t>
    </r>
  </si>
  <si>
    <r>
      <rPr>
        <sz val="11"/>
        <color rgb="FF006100"/>
        <rFont val="Calibri"/>
        <family val="2"/>
        <scheme val="minor"/>
      </rPr>
      <t>Cancelled or postponed linear television broadcast (literary work)</t>
    </r>
  </si>
  <si>
    <r>
      <rPr>
        <sz val="11"/>
        <color rgb="FF006100"/>
        <rFont val="Calibri"/>
        <family val="2"/>
        <scheme val="minor"/>
      </rPr>
      <t>Cancelled or postponed linear radio broadcast (literary work)</t>
    </r>
  </si>
  <si>
    <r>
      <rPr>
        <sz val="11"/>
        <color rgb="FF006100"/>
        <rFont val="Calibri"/>
        <family val="2"/>
        <scheme val="minor"/>
      </rPr>
      <t>Cancelled or postponed linear television broadcast (e.g. report, documentary, fictional film or series, etc.)</t>
    </r>
  </si>
  <si>
    <r>
      <rPr>
        <sz val="11"/>
        <color rgb="FF006100"/>
        <rFont val="Calibri"/>
        <family val="2"/>
        <scheme val="minor"/>
      </rPr>
      <t>Cancelled or postponed linear television broadcast (e.g. audiovisual work, clip, musical work, live performance, music for commercials, credits, jingle, etc.)</t>
    </r>
  </si>
  <si>
    <r>
      <rPr>
        <sz val="11"/>
        <color rgb="FF006100"/>
        <rFont val="Calibri"/>
        <family val="2"/>
        <scheme val="minor"/>
      </rPr>
      <t>Cancelled or postponed upload of musical content (e.g. clip, live session, recording, etc.) to a hosting site (e.g. YouTube)</t>
    </r>
  </si>
  <si>
    <r>
      <rPr>
        <sz val="11"/>
        <color rgb="FF006100"/>
        <rFont val="Calibri"/>
        <family val="2"/>
        <scheme val="minor"/>
      </rPr>
      <t>Cancelled or postponed linear radio broadcast (e.g. musical work, live performance, music for commercials, credits, jingle, etc.)</t>
    </r>
  </si>
  <si>
    <r>
      <rPr>
        <sz val="11"/>
        <color rgb="FF006100"/>
        <rFont val="Calibri"/>
        <family val="2"/>
        <scheme val="minor"/>
      </rPr>
      <t xml:space="preserve">Cancelled or postponed deal related to synchronisation rights (advertising, audiovisual work, etc.) </t>
    </r>
  </si>
  <si>
    <r>
      <rPr>
        <sz val="11"/>
        <color rgb="FF006100"/>
        <rFont val="Calibri"/>
        <family val="2"/>
        <scheme val="minor"/>
      </rPr>
      <t xml:space="preserve">Cancelled or postponed writing assignments (e.g. advertising, film production, classical music composition assignment, etc.) </t>
    </r>
  </si>
  <si>
    <r>
      <rPr>
        <sz val="11"/>
        <color rgb="FF006100"/>
        <rFont val="Calibri"/>
        <family val="2"/>
        <scheme val="minor"/>
      </rPr>
      <t>Cancelled or postponed performance on an Internet platform</t>
    </r>
  </si>
  <si>
    <r>
      <rPr>
        <sz val="11"/>
        <color rgb="FF006100"/>
        <rFont val="Calibri"/>
        <family val="2"/>
        <scheme val="minor"/>
      </rPr>
      <t>Cancelled or postponed cinema or festival release of an audiovisual work (e.g. film music)</t>
    </r>
  </si>
  <si>
    <r>
      <rPr>
        <sz val="11"/>
        <color rgb="FF006100"/>
        <rFont val="Calibri"/>
        <family val="2"/>
        <scheme val="minor"/>
      </rPr>
      <t>Cancelled or postponed cinema or festival release of an audiovisual work</t>
    </r>
  </si>
  <si>
    <r>
      <rPr>
        <sz val="11"/>
        <color rgb="FF006100"/>
        <rFont val="Calibri"/>
        <family val="2"/>
        <scheme val="minor"/>
      </rPr>
      <t>Cancelled or postponed non-linear broadcast on a streaming or VOD platform (e.g. Netflix, Proximus Pickx)</t>
    </r>
  </si>
  <si>
    <r>
      <rPr>
        <sz val="11"/>
        <color rgb="FF006100"/>
        <rFont val="Calibri"/>
        <family val="2"/>
        <scheme val="minor"/>
      </rPr>
      <t>Cancelled or postponed non-linear broadcast on a streaming or VOD platform (e.g. film music on Netflix, Proximus Pickx)</t>
    </r>
  </si>
  <si>
    <r>
      <rPr>
        <sz val="11"/>
        <color rgb="FF006100"/>
        <rFont val="Calibri"/>
        <family val="2"/>
        <scheme val="minor"/>
      </rPr>
      <t>Cancelled or postponed upload of visual works on a hosting site (e.g. YouTube)</t>
    </r>
  </si>
  <si>
    <r>
      <rPr>
        <sz val="11"/>
        <color rgb="FF006100"/>
        <rFont val="Calibri"/>
        <family val="2"/>
        <scheme val="minor"/>
      </rPr>
      <t>Cancelled or postponed linear television broadcast (visual artworks)</t>
    </r>
  </si>
  <si>
    <r>
      <rPr>
        <sz val="11"/>
        <color rgb="FF006100"/>
        <rFont val="Calibri"/>
        <family val="2"/>
        <scheme val="minor"/>
      </rPr>
      <t xml:space="preserve">Cancelled or postponed non-linear broadcast on a streaming or VOD platform (e.g. Netflix, Proximus Pickx) </t>
    </r>
  </si>
  <si>
    <r>
      <rPr>
        <b/>
        <sz val="11"/>
        <color rgb="FF006100"/>
        <rFont val="Calibri"/>
        <family val="2"/>
        <scheme val="minor"/>
      </rPr>
      <t>What do we expect from you?</t>
    </r>
  </si>
  <si>
    <r>
      <rPr>
        <sz val="11"/>
        <color rgb="FF006100"/>
        <rFont val="Calibri"/>
        <family val="2"/>
        <scheme val="minor"/>
      </rPr>
      <t>A confirmation from the television station</t>
    </r>
  </si>
  <si>
    <r>
      <rPr>
        <sz val="11"/>
        <color rgb="FF006100"/>
        <rFont val="Calibri"/>
        <family val="2"/>
        <scheme val="minor"/>
      </rPr>
      <t>A confirmation from the user</t>
    </r>
  </si>
  <si>
    <r>
      <rPr>
        <sz val="11"/>
        <color rgb="FF006100"/>
        <rFont val="Calibri"/>
        <family val="2"/>
        <scheme val="minor"/>
      </rPr>
      <t>A signed contract and/or e-mail communication with the client</t>
    </r>
  </si>
  <si>
    <r>
      <rPr>
        <sz val="11"/>
        <color rgb="FF006100"/>
        <rFont val="Calibri"/>
        <family val="2"/>
        <scheme val="minor"/>
      </rPr>
      <t>A signed contract for the cancelled or postponed residencies</t>
    </r>
  </si>
  <si>
    <r>
      <rPr>
        <sz val="11"/>
        <color rgb="FF006100"/>
        <rFont val="Calibri"/>
        <family val="2"/>
        <scheme val="minor"/>
      </rPr>
      <t>A written confirmation that the festival did not (physically) go ahead or would not welcome any foreign guests</t>
    </r>
  </si>
  <si>
    <r>
      <rPr>
        <sz val="11"/>
        <color rgb="FF006100"/>
        <rFont val="Calibri"/>
        <family val="2"/>
        <scheme val="minor"/>
      </rPr>
      <t>A confirmation from the producer and/or distributor and/or user</t>
    </r>
  </si>
  <si>
    <r>
      <rPr>
        <sz val="11"/>
        <color rgb="FF006100"/>
        <rFont val="Calibri"/>
        <family val="2"/>
        <scheme val="minor"/>
      </rPr>
      <t>Proof of cancellation or postponement from the organisation, the museum, the user</t>
    </r>
  </si>
  <si>
    <r>
      <rPr>
        <sz val="11"/>
        <color rgb="FF006100"/>
        <rFont val="Calibri"/>
        <family val="2"/>
        <scheme val="minor"/>
      </rPr>
      <t xml:space="preserve">Written proof of cancellation or postponement (e.g. e-mail communication between you or the label and the digital aggregator/distributor) </t>
    </r>
  </si>
  <si>
    <r>
      <rPr>
        <sz val="11"/>
        <color rgb="FF006100"/>
        <rFont val="Calibri"/>
        <family val="2"/>
        <scheme val="minor"/>
      </rPr>
      <t>Proof of cancellation or postponement of the upload and link to previous posts</t>
    </r>
  </si>
  <si>
    <r>
      <rPr>
        <sz val="11"/>
        <color rgb="FF006100"/>
        <rFont val="Calibri"/>
        <family val="2"/>
        <scheme val="minor"/>
      </rPr>
      <t>Proof of cancellation or postponement from the organisation, the museum, the user</t>
    </r>
  </si>
  <si>
    <r>
      <rPr>
        <sz val="11"/>
        <color rgb="FF006100"/>
        <rFont val="Calibri"/>
        <family val="2"/>
        <scheme val="minor"/>
      </rPr>
      <t>Music related to a cancelled or postponed visual arts performance (e.g. exhibition, museum, etc.)</t>
    </r>
  </si>
  <si>
    <r>
      <rPr>
        <sz val="11"/>
        <color rgb="FF006100"/>
        <rFont val="Calibri"/>
        <family val="2"/>
        <scheme val="minor"/>
      </rPr>
      <t>A signed contract and written proof of cancellation or postponement</t>
    </r>
  </si>
  <si>
    <r>
      <rPr>
        <sz val="11"/>
        <color rgb="FF006100"/>
        <rFont val="Calibri"/>
        <family val="2"/>
        <scheme val="minor"/>
      </rPr>
      <t>A signed production contract and written proof of cancellation or postponement</t>
    </r>
  </si>
  <si>
    <r>
      <rPr>
        <sz val="11"/>
        <color rgb="FF006100"/>
        <rFont val="Calibri"/>
        <family val="2"/>
        <scheme val="minor"/>
      </rPr>
      <t>A signed contract and written proof of cancellation or postponement</t>
    </r>
  </si>
  <si>
    <r>
      <rPr>
        <sz val="11"/>
        <color rgb="FF006100"/>
        <rFont val="Calibri"/>
        <family val="2"/>
        <scheme val="minor"/>
      </rPr>
      <t>A signed contract for the film music and written proof of cancellation or postponement</t>
    </r>
  </si>
  <si>
    <r>
      <rPr>
        <sz val="11"/>
        <color rgb="FF006100"/>
        <rFont val="Calibri"/>
        <family val="2"/>
        <scheme val="minor"/>
      </rPr>
      <t>Literary work related to a cancelled or postponed visual arts performance (e.g. exhibition, museum, etc.)</t>
    </r>
  </si>
  <si>
    <r>
      <rPr>
        <sz val="11"/>
        <color rgb="FF006100"/>
        <rFont val="Calibri"/>
        <family val="2"/>
        <scheme val="minor"/>
      </rPr>
      <t>Audiovisual work related to a cancelled or postponed visual arts performance (e.g. exhibition, museum, etc.)</t>
    </r>
  </si>
  <si>
    <r>
      <rPr>
        <sz val="11"/>
        <color rgb="FF006100"/>
        <rFont val="Calibri"/>
        <family val="2"/>
        <scheme val="minor"/>
      </rPr>
      <t>Cancelled or postponed audiovisual productions of an existing work of art</t>
    </r>
  </si>
  <si>
    <r>
      <rPr>
        <sz val="11"/>
        <color rgb="FF006100"/>
        <rFont val="Calibri"/>
        <family val="2"/>
        <scheme val="minor"/>
      </rPr>
      <t>A signed contract or written agreement between the exhibitor and the artist and written proof of cancellation or postponement</t>
    </r>
  </si>
  <si>
    <r>
      <rPr>
        <sz val="11"/>
        <color rgb="FF7030A0"/>
        <rFont val="Calibri"/>
        <family val="2"/>
        <scheme val="minor"/>
      </rPr>
      <t>Ondertekende contracten bezorgen + schriftelijk bewijs annulatie of uitstelling</t>
    </r>
  </si>
  <si>
    <r>
      <rPr>
        <sz val="11"/>
        <color rgb="FF7030A0"/>
        <rFont val="Calibri"/>
        <family val="2"/>
        <scheme val="minor"/>
      </rPr>
      <t>LW</t>
    </r>
  </si>
  <si>
    <r>
      <rPr>
        <sz val="11"/>
        <color rgb="FF7030A0"/>
        <rFont val="Calibri"/>
        <family val="2"/>
        <scheme val="minor"/>
      </rPr>
      <t>MW/LW/AV/PK/BK</t>
    </r>
  </si>
  <si>
    <r>
      <rPr>
        <sz val="11"/>
        <color rgb="FF7030A0"/>
        <rFont val="Calibri"/>
        <family val="2"/>
        <scheme val="minor"/>
      </rPr>
      <t>MW</t>
    </r>
  </si>
  <si>
    <r>
      <rPr>
        <sz val="11"/>
        <color rgb="FF7030A0"/>
        <rFont val="Calibri"/>
        <family val="2"/>
        <scheme val="minor"/>
      </rPr>
      <t>MW/AV/LW/PK/BK</t>
    </r>
  </si>
  <si>
    <r>
      <rPr>
        <sz val="11"/>
        <color rgb="FF7030A0"/>
        <rFont val="Calibri"/>
        <family val="2"/>
        <scheme val="minor"/>
      </rPr>
      <t>MW/AV/LW/PK/BK</t>
    </r>
  </si>
  <si>
    <r>
      <rPr>
        <sz val="11"/>
        <color rgb="FF7030A0"/>
        <rFont val="Calibri"/>
        <family val="2"/>
        <scheme val="minor"/>
      </rPr>
      <t>MW/AV/LW/PK/BK</t>
    </r>
  </si>
  <si>
    <r>
      <rPr>
        <sz val="11"/>
        <color rgb="FF7030A0"/>
        <rFont val="Calibri"/>
        <family val="2"/>
        <scheme val="minor"/>
      </rPr>
      <t>MW/AV/LW/PK/BK</t>
    </r>
  </si>
  <si>
    <r>
      <rPr>
        <sz val="11"/>
        <color rgb="FF7030A0"/>
        <rFont val="Calibri"/>
        <family val="2"/>
        <scheme val="minor"/>
      </rPr>
      <t>MW/AV/LW/PK/BK</t>
    </r>
  </si>
  <si>
    <r>
      <rPr>
        <sz val="11"/>
        <color rgb="FFFF0000"/>
        <rFont val="Calibri"/>
        <family val="2"/>
        <scheme val="minor"/>
      </rPr>
      <t xml:space="preserve">Quelles preuves ? Confirmation du producteur et/ou distributeur et/ou utlisateur ? </t>
    </r>
  </si>
  <si>
    <r>
      <rPr>
        <sz val="11"/>
        <color rgb="FF7030A0"/>
        <rFont val="Calibri"/>
        <family val="2"/>
        <scheme val="minor"/>
      </rPr>
      <t>MW/AV/LW/PK/BK</t>
    </r>
  </si>
  <si>
    <r>
      <rPr>
        <sz val="11"/>
        <color rgb="FF7030A0"/>
        <rFont val="Calibri"/>
        <family val="2"/>
        <scheme val="minor"/>
      </rPr>
      <t>MW</t>
    </r>
  </si>
  <si>
    <r>
      <rPr>
        <sz val="11"/>
        <color rgb="FF7030A0"/>
        <rFont val="Calibri"/>
        <family val="2"/>
        <scheme val="minor"/>
      </rPr>
      <t>Evaluation via le tarif ad hoc</t>
    </r>
  </si>
  <si>
    <r>
      <rPr>
        <sz val="11"/>
        <color rgb="FF7030A0"/>
        <rFont val="Calibri"/>
        <family val="2"/>
        <scheme val="minor"/>
      </rPr>
      <t>MW</t>
    </r>
  </si>
  <si>
    <r>
      <rPr>
        <sz val="11"/>
        <color rgb="FFFF0000"/>
        <rFont val="Calibri"/>
        <family val="2"/>
        <scheme val="minor"/>
      </rPr>
      <t xml:space="preserve">Quelles preuves ? Confirmation de utlisateur ? </t>
    </r>
  </si>
  <si>
    <r>
      <rPr>
        <sz val="11"/>
        <color rgb="FF7030A0"/>
        <rFont val="Calibri"/>
        <family val="2"/>
        <scheme val="minor"/>
      </rPr>
      <t>Evaluation via le tarif ad hoc</t>
    </r>
  </si>
  <si>
    <r>
      <rPr>
        <sz val="11"/>
        <color rgb="FF7030A0"/>
        <rFont val="Calibri"/>
        <family val="2"/>
        <scheme val="minor"/>
      </rPr>
      <t>MW</t>
    </r>
  </si>
  <si>
    <r>
      <rPr>
        <sz val="11"/>
        <color rgb="FF7030A0"/>
        <rFont val="Calibri"/>
        <family val="2"/>
        <scheme val="minor"/>
      </rPr>
      <t>Evaluation via le tarif ad hoc</t>
    </r>
  </si>
  <si>
    <r>
      <rPr>
        <sz val="11"/>
        <color rgb="FF7030A0"/>
        <rFont val="Calibri"/>
        <family val="2"/>
        <scheme val="minor"/>
      </rPr>
      <t>MW</t>
    </r>
  </si>
  <si>
    <r>
      <rPr>
        <sz val="11"/>
        <color rgb="FF7030A0"/>
        <rFont val="Calibri"/>
        <family val="2"/>
        <scheme val="minor"/>
      </rPr>
      <t>MW</t>
    </r>
  </si>
  <si>
    <r>
      <rPr>
        <i/>
        <sz val="11"/>
        <color rgb="FFFF0000"/>
        <rFont val="Calibri"/>
        <family val="2"/>
        <scheme val="minor"/>
      </rPr>
      <t>BK</t>
    </r>
  </si>
  <si>
    <r>
      <rPr>
        <sz val="11"/>
        <color rgb="FF006100"/>
        <rFont val="Calibri"/>
        <family val="2"/>
        <scheme val="minor"/>
      </rPr>
      <t>A signed contract for the cancelled or postponed residencies</t>
    </r>
  </si>
  <si>
    <r>
      <rPr>
        <sz val="11"/>
        <color rgb="FF006100"/>
        <rFont val="Calibri"/>
        <family val="2"/>
        <scheme val="minor"/>
      </rPr>
      <t>A confirmation from the producer and/or distributor and/or user</t>
    </r>
  </si>
  <si>
    <r>
      <rPr>
        <sz val="11"/>
        <color rgb="FF006100"/>
        <rFont val="Calibri"/>
        <family val="2"/>
        <scheme val="minor"/>
      </rPr>
      <t>A confirmation from the user</t>
    </r>
  </si>
  <si>
    <r>
      <rPr>
        <b/>
        <sz val="11"/>
        <color rgb="FF006100"/>
        <rFont val="Calibri"/>
        <family val="2"/>
        <scheme val="minor"/>
      </rPr>
      <t>What do we expect from you?</t>
    </r>
  </si>
  <si>
    <r>
      <rPr>
        <sz val="11"/>
        <color rgb="FF006100"/>
        <rFont val="Calibri"/>
        <family val="2"/>
        <scheme val="minor"/>
      </rPr>
      <t>Cancelled or postponed writing assignments</t>
    </r>
  </si>
  <si>
    <r>
      <rPr>
        <sz val="11"/>
        <color rgb="FF006100"/>
        <rFont val="Calibri"/>
        <family val="2"/>
        <scheme val="minor"/>
      </rPr>
      <t>A signed contract and written proof of cancellation or postponement</t>
    </r>
  </si>
  <si>
    <r>
      <rPr>
        <sz val="11"/>
        <color rgb="FF006100"/>
        <rFont val="Calibri"/>
        <family val="2"/>
        <scheme val="minor"/>
      </rPr>
      <t>A signed contract for the cancelled or postponed residencies</t>
    </r>
  </si>
  <si>
    <r>
      <rPr>
        <sz val="11"/>
        <color rgb="FF006100"/>
        <rFont val="Calibri"/>
        <family val="2"/>
        <scheme val="minor"/>
      </rPr>
      <t>Cancelled or postponed audiovisual productions</t>
    </r>
  </si>
  <si>
    <r>
      <rPr>
        <sz val="11"/>
        <color rgb="FF006100"/>
        <rFont val="Calibri"/>
        <family val="2"/>
        <scheme val="minor"/>
      </rPr>
      <t>A signed production contract and written proof of cancellation or postponement</t>
    </r>
  </si>
  <si>
    <r>
      <rPr>
        <sz val="11"/>
        <color rgb="FF006100"/>
        <rFont val="Calibri"/>
        <family val="2"/>
        <scheme val="minor"/>
      </rPr>
      <t>A written confirmation that the festival did not (physically) go ahead or would not welcome any foreign guests</t>
    </r>
  </si>
  <si>
    <r>
      <rPr>
        <sz val="11"/>
        <color rgb="FF006100"/>
        <rFont val="Calibri"/>
        <family val="2"/>
        <scheme val="minor"/>
      </rPr>
      <t>Cancelled or postponed linear radio broadcast (e.g. musical work, live performance, music for commercials, credits, jingle, etc.)</t>
    </r>
  </si>
  <si>
    <r>
      <rPr>
        <sz val="11"/>
        <color rgb="FF006100"/>
        <rFont val="Calibri"/>
        <family val="2"/>
        <scheme val="minor"/>
      </rPr>
      <t>A confirmation from the television station</t>
    </r>
  </si>
  <si>
    <r>
      <rPr>
        <sz val="11"/>
        <color rgb="FF006100"/>
        <rFont val="Calibri"/>
        <family val="2"/>
        <scheme val="minor"/>
      </rPr>
      <t>A confirmation from the producer and/or distributor and/or user</t>
    </r>
  </si>
  <si>
    <r>
      <rPr>
        <sz val="11"/>
        <color rgb="FF006100"/>
        <rFont val="Calibri"/>
        <family val="2"/>
        <scheme val="minor"/>
      </rPr>
      <t>A confirmation from the producer and/or distributor and/or user</t>
    </r>
  </si>
  <si>
    <r>
      <rPr>
        <sz val="11"/>
        <color rgb="FF006100"/>
        <rFont val="Calibri"/>
        <family val="2"/>
        <scheme val="minor"/>
      </rPr>
      <t>Proof of cancellation or postponement from the organisation, the museum, the user</t>
    </r>
  </si>
  <si>
    <r>
      <rPr>
        <sz val="11"/>
        <color rgb="FF006100"/>
        <rFont val="Calibri"/>
        <family val="2"/>
        <scheme val="minor"/>
      </rPr>
      <t>Cancelled or postponed commissioned work</t>
    </r>
  </si>
  <si>
    <r>
      <rPr>
        <sz val="11"/>
        <color rgb="FF006100"/>
        <rFont val="Calibri"/>
        <family val="2"/>
        <scheme val="minor"/>
      </rPr>
      <t>A signed contract and written proof of cancellation or postponement</t>
    </r>
  </si>
  <si>
    <r>
      <rPr>
        <sz val="11"/>
        <color rgb="FF006100"/>
        <rFont val="Calibri"/>
        <family val="2"/>
        <scheme val="minor"/>
      </rPr>
      <t>Cancelled or postponed writing assignments</t>
    </r>
  </si>
  <si>
    <r>
      <rPr>
        <sz val="11"/>
        <color rgb="FF006100"/>
        <rFont val="Calibri"/>
        <family val="2"/>
        <scheme val="minor"/>
      </rPr>
      <t>A signed contract and written proof of cancellation or postponement</t>
    </r>
  </si>
  <si>
    <r>
      <rPr>
        <sz val="11"/>
        <color rgb="FF006100"/>
        <rFont val="Calibri"/>
        <family val="2"/>
        <scheme val="minor"/>
      </rPr>
      <t>Cancelled or postponed residencies in Belgium or abroad</t>
    </r>
  </si>
  <si>
    <r>
      <rPr>
        <sz val="11"/>
        <color rgb="FF006100"/>
        <rFont val="Calibri"/>
        <family val="2"/>
        <scheme val="minor"/>
      </rPr>
      <t>A signed contract for the cancelled or postponed residencies</t>
    </r>
  </si>
  <si>
    <r>
      <rPr>
        <sz val="11"/>
        <color rgb="FF006100"/>
        <rFont val="Calibri"/>
        <family val="2"/>
        <scheme val="minor"/>
      </rPr>
      <t xml:space="preserve">No active promo or participation in festivals </t>
    </r>
  </si>
  <si>
    <r>
      <rPr>
        <sz val="11"/>
        <color rgb="FF006100"/>
        <rFont val="Calibri"/>
        <family val="2"/>
        <scheme val="minor"/>
      </rPr>
      <t>A written confirmation that the festival did not (physically) go ahead or would not welcome any foreign guests</t>
    </r>
  </si>
  <si>
    <r>
      <rPr>
        <sz val="11"/>
        <color rgb="FF006100"/>
        <rFont val="Calibri"/>
        <family val="2"/>
        <scheme val="minor"/>
      </rPr>
      <t>A confirmation from the television station</t>
    </r>
  </si>
  <si>
    <r>
      <rPr>
        <sz val="11"/>
        <color rgb="FF006100"/>
        <rFont val="Calibri"/>
        <family val="2"/>
        <scheme val="minor"/>
      </rPr>
      <t>Cancelled or postponed non-linear broadcast on a streaming or VOD platform (e.g. Netflix, Proximus Pickx)</t>
    </r>
  </si>
  <si>
    <r>
      <rPr>
        <sz val="11"/>
        <color rgb="FF006100"/>
        <rFont val="Calibri"/>
        <family val="2"/>
        <scheme val="minor"/>
      </rPr>
      <t>A confirmation from the producer and/or distributor and/or user</t>
    </r>
  </si>
  <si>
    <r>
      <rPr>
        <sz val="11"/>
        <color rgb="FF006100"/>
        <rFont val="Calibri"/>
        <family val="2"/>
        <scheme val="minor"/>
      </rPr>
      <t>Proof of cancellation or postponement from the organisation, the museum, the user</t>
    </r>
  </si>
  <si>
    <r>
      <rPr>
        <sz val="11"/>
        <color rgb="FF006100"/>
        <rFont val="Calibri"/>
        <family val="2"/>
        <scheme val="minor"/>
      </rPr>
      <t>Cancelled or postponed commissioned work</t>
    </r>
  </si>
  <si>
    <r>
      <rPr>
        <sz val="11"/>
        <color rgb="FF006100"/>
        <rFont val="Calibri"/>
        <family val="2"/>
        <scheme val="minor"/>
      </rPr>
      <t>A signed contract and written proof of cancellation or postponement</t>
    </r>
  </si>
  <si>
    <r>
      <rPr>
        <sz val="11"/>
        <color rgb="FF006100"/>
        <rFont val="Calibri"/>
        <family val="2"/>
        <scheme val="minor"/>
      </rPr>
      <t>Cancelled or postponed writing assignments</t>
    </r>
  </si>
  <si>
    <r>
      <rPr>
        <sz val="11"/>
        <color rgb="FF006100"/>
        <rFont val="Calibri"/>
        <family val="2"/>
        <scheme val="minor"/>
      </rPr>
      <t>A signed contract and written proof of cancellation or postponement</t>
    </r>
  </si>
  <si>
    <r>
      <rPr>
        <sz val="11"/>
        <color rgb="FF006100"/>
        <rFont val="Calibri"/>
        <family val="2"/>
        <scheme val="minor"/>
      </rPr>
      <t>Cancelled or postponed residencies in Belgium or abroad</t>
    </r>
  </si>
  <si>
    <r>
      <rPr>
        <sz val="11"/>
        <color rgb="FF006100"/>
        <rFont val="Calibri"/>
        <family val="2"/>
        <scheme val="minor"/>
      </rPr>
      <t>A signed contract for the cancelled or postponed residencies</t>
    </r>
  </si>
  <si>
    <r>
      <rPr>
        <sz val="11"/>
        <color rgb="FF006100"/>
        <rFont val="Calibri"/>
        <family val="2"/>
        <scheme val="minor"/>
      </rPr>
      <t>A signed contract and written proof of cancellation or postponement</t>
    </r>
  </si>
  <si>
    <r>
      <rPr>
        <sz val="11"/>
        <color rgb="FF006100"/>
        <rFont val="Calibri"/>
        <family val="2"/>
        <scheme val="minor"/>
      </rPr>
      <t xml:space="preserve">No active promo or participation in festivals </t>
    </r>
  </si>
  <si>
    <r>
      <rPr>
        <sz val="11"/>
        <color rgb="FF006100"/>
        <rFont val="Calibri"/>
        <family val="2"/>
        <scheme val="minor"/>
      </rPr>
      <t>A written confirmation that the festival did not (physically) go ahead or would not welcome any foreign guests</t>
    </r>
  </si>
  <si>
    <r>
      <rPr>
        <sz val="11"/>
        <color rgb="FF006100"/>
        <rFont val="Calibri"/>
        <family val="2"/>
        <scheme val="minor"/>
      </rPr>
      <t>A confirmation from the television station</t>
    </r>
  </si>
  <si>
    <r>
      <rPr>
        <sz val="11"/>
        <color rgb="FF006100"/>
        <rFont val="Calibri"/>
        <family val="2"/>
        <scheme val="minor"/>
      </rPr>
      <t>Cancelled or postponed non-linear broadcast on a streaming or VOD platform (e.g. Netflix, Proximus Pickx)</t>
    </r>
  </si>
  <si>
    <r>
      <rPr>
        <sz val="11"/>
        <color rgb="FF006100"/>
        <rFont val="Calibri"/>
        <family val="2"/>
        <scheme val="minor"/>
      </rPr>
      <t>A confirmation from the producer and/or distributor and/or user</t>
    </r>
  </si>
  <si>
    <r>
      <rPr>
        <sz val="11"/>
        <color rgb="FF006100"/>
        <rFont val="Calibri"/>
        <family val="2"/>
        <scheme val="minor"/>
      </rPr>
      <t>A signed contract and written proof of cancellation or postponement</t>
    </r>
  </si>
  <si>
    <r>
      <rPr>
        <b/>
        <sz val="11"/>
        <color rgb="FF006100"/>
        <rFont val="Calibri"/>
        <family val="2"/>
        <scheme val="minor"/>
      </rPr>
      <t>What do we expect from you?</t>
    </r>
  </si>
  <si>
    <r>
      <rPr>
        <sz val="11"/>
        <color rgb="FF006100"/>
        <rFont val="Calibri"/>
        <family val="2"/>
        <scheme val="minor"/>
      </rPr>
      <t>Cancelled or postponed writing assignments</t>
    </r>
  </si>
  <si>
    <r>
      <rPr>
        <sz val="11"/>
        <color rgb="FF006100"/>
        <rFont val="Calibri"/>
        <family val="2"/>
        <scheme val="minor"/>
      </rPr>
      <t>A signed contract and written proof of cancellation or postponement</t>
    </r>
  </si>
  <si>
    <r>
      <rPr>
        <sz val="11"/>
        <color rgb="FF006100"/>
        <rFont val="Calibri"/>
        <family val="2"/>
        <scheme val="minor"/>
      </rPr>
      <t>Cancelled or postponed residencies in Belgium or abroad</t>
    </r>
  </si>
  <si>
    <r>
      <rPr>
        <sz val="11"/>
        <color rgb="FF006100"/>
        <rFont val="Calibri"/>
        <family val="2"/>
        <scheme val="minor"/>
      </rPr>
      <t>A signed contract for the cancelled or postponed residencies</t>
    </r>
  </si>
  <si>
    <r>
      <rPr>
        <sz val="11"/>
        <color rgb="FF006100"/>
        <rFont val="Calibri"/>
        <family val="2"/>
        <scheme val="minor"/>
      </rPr>
      <t>A signed contract and written proof of cancellation or postponement</t>
    </r>
  </si>
  <si>
    <r>
      <rPr>
        <sz val="11"/>
        <color rgb="FF006100"/>
        <rFont val="Calibri"/>
        <family val="2"/>
        <scheme val="minor"/>
      </rPr>
      <t xml:space="preserve">No active promo or participation in festivals </t>
    </r>
  </si>
  <si>
    <r>
      <rPr>
        <sz val="11"/>
        <color rgb="FF006100"/>
        <rFont val="Calibri"/>
        <family val="2"/>
        <scheme val="minor"/>
      </rPr>
      <t>A written confirmation that the festival did not (physically) go ahead or would not welcome any foreign guests</t>
    </r>
  </si>
  <si>
    <r>
      <rPr>
        <sz val="11"/>
        <color rgb="FF006100"/>
        <rFont val="Calibri"/>
        <family val="2"/>
        <scheme val="minor"/>
      </rPr>
      <t>A confirmation from the television station</t>
    </r>
  </si>
  <si>
    <r>
      <rPr>
        <sz val="11"/>
        <color rgb="FF006100"/>
        <rFont val="Calibri"/>
        <family val="2"/>
        <scheme val="minor"/>
      </rPr>
      <t>A confirmation from the producer and/or distributor and/or user</t>
    </r>
  </si>
  <si>
    <r>
      <rPr>
        <sz val="11"/>
        <color rgb="FF006100"/>
        <rFont val="Calibri"/>
        <family val="2"/>
        <scheme val="minor"/>
      </rPr>
      <t>Cancelled or postponed commissioned work</t>
    </r>
  </si>
  <si>
    <r>
      <rPr>
        <sz val="11"/>
        <color rgb="FF006100"/>
        <rFont val="Calibri"/>
        <family val="2"/>
        <scheme val="minor"/>
      </rPr>
      <t>A signed contract and written proof of cancellation or postponement</t>
    </r>
  </si>
  <si>
    <t>When are you entitled to compensation?</t>
  </si>
  <si>
    <t>What do we expect from you?</t>
  </si>
  <si>
    <t xml:space="preserve">Cancelled or postponed release of an audiovisual work with music on dvd/blu-ray     </t>
  </si>
  <si>
    <t xml:space="preserve">Cancelled or postponed release of a digital cd on a streaming or download platform </t>
  </si>
  <si>
    <t>Cancelled or postponed non-linear broadcast on a web radio (e.g. musical work, live performance, music for commercials, credits, jingle, etc.)</t>
  </si>
  <si>
    <t>Performance on an Internet platform for which no royalties were obtained (e.g. livestream concert without ticket sales)</t>
  </si>
  <si>
    <t xml:space="preserve">Written proof of cancellation or postponement (e.g. e-mail communication with the presser (own production) or
 the label (third-party producer)), a mandate request or a cancelled Unisono invoice. The postponement must result in a loss of royalties for the following year. </t>
  </si>
  <si>
    <t xml:space="preserve">Written proof of cancellation or postponement (e.g. e-mail communication with the presser (own production) or
third-party producer).  The postponement must result in a loss of royalties for the following year. </t>
  </si>
  <si>
    <t>A pledge to broadcast or proof of cancellation thereof by the station. For advertising, a confirmation of the advertising management is also valid.</t>
  </si>
  <si>
    <t>A confirmation from the web radio</t>
  </si>
  <si>
    <t>Cancelled or postponed non-linear broadcast on a web radio (report, documentary, fiction)</t>
  </si>
  <si>
    <t>Written proof of cancellation or postponement (e.g. e-mail communication with the presser (own production) or
third-party producer).  The postponement must result in a loss of royalties for the following year.</t>
  </si>
  <si>
    <t>Cancelled or postponed release of a theatre work on dvd/blu-ray</t>
  </si>
  <si>
    <t>Cancelled or postponed non-linear broadcast on a web radio (e.g. theatre)</t>
  </si>
  <si>
    <t>Theatre work related to a cancelled or postponed visual arts performance (e.g. exhibition, museum, etc.)</t>
  </si>
  <si>
    <t>Cancelled or postponed audiovisual productions of an existing literary work</t>
  </si>
  <si>
    <t>Cancelled or postponed non-linear broadcast on a web radio (literary work)</t>
  </si>
  <si>
    <t>Cancelled or postponed release of a dvd/blu-ray containing visual works</t>
  </si>
  <si>
    <t>Cancelled or postponed commissioned work</t>
  </si>
  <si>
    <t>File name</t>
  </si>
  <si>
    <t>Description</t>
  </si>
  <si>
    <t xml:space="preserve"> </t>
  </si>
  <si>
    <t>Written proof of cancellation or postponement (e.g. e-mail communication with the presser (own production) or
third-party producer). The postponement must result in a loss of royalties for the following year.</t>
  </si>
  <si>
    <t xml:space="preserve">What are you asking compensation for?      </t>
  </si>
  <si>
    <t>Supporting document to be submitted</t>
  </si>
  <si>
    <t>Personal data of the applicant :</t>
  </si>
  <si>
    <t>Name and first name:</t>
  </si>
  <si>
    <t>The applicant is solely responsible for the accuracy of the data submitted to Sabam. Sabam cannot therefore be held liable for the direct or indirect consequences of the transmission of incorrect, incomplete or fraudulent data. If necessary, Sabam reserves the right to take any judicial or other action.</t>
  </si>
  <si>
    <t>The personal data you have communicated to us is processed for the purpose of managing and processing the social compensation granted by the Belgian State within the framework of the COVID-19 pandemic. The holder of the file is Sabam SC/CV with registered office at 1040 Brussels, Rue d’Arlon 75-77. In accordance with Belgian law on the protection of individuals with regard to personal data and any additional conditions pursuant to Regulation (EU) 2016/679 of the European Parliament and of the Council of 27 April 2016 on the protection of individuals with regard to the processing of personal data and on the free movement of such data, you have the right to request access to or rectification and, where appropriate, erasure of all Personal Data relating to you. You may also object to the processing or request a restriction of the processing and enjoy a right to data portability (where applicable) by sending a signed application form with a copy of your identity card, passport or other proof of identity to dpo@sabam.be or by writing to Sabam, DPO, Rue d’Arlon 75-77, 1040 Brussels. For more information, please see our privacy policy https://www.sabam.be/en/privacy-policy.</t>
  </si>
  <si>
    <t>Address:</t>
  </si>
  <si>
    <t>E-mail address:</t>
  </si>
  <si>
    <t>Bank account number:</t>
  </si>
  <si>
    <t>Telephone number:</t>
  </si>
  <si>
    <t>Dear Sir or Madam,
You can use the form below to request compensation for lost authors’ rights due to the COVID-19 pandemic. 
This compensation will be strictly subject to the conditions laid down by the legislator, on the one hand, and to the procedures specifically put in place by Sabam, on the other. In addition, this compensation will also be covered by and limited to the budget that will actually be available. An application for compensation does not necessarily guarantee that compensation will be granted. Applications can only be made by beneficiaries who are covered by the relevant legal provisions, i.e. a natural person or a one-person company with tax residence in 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</si>
</sst>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sz val="11"/>
      <color rgb="FF7030A0"/>
      <name val="Calibri"/>
      <family val="2"/>
      <scheme val="minor"/>
    </font>
    <font>
      <sz val="11"/>
      <color theme="9" tint="-0.249977111117893"/>
      <name val="Calibri"/>
      <family val="2"/>
      <scheme val="minor"/>
    </font>
    <font>
      <i/>
      <sz val="11"/>
      <color rgb="FFFF0000"/>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11"/>
      <color rgb="FF006100"/>
      <name val="Calibri"/>
      <family val="2"/>
      <scheme val="minor"/>
    </font>
    <font>
      <b/>
      <sz val="11"/>
      <color rgb="FF006100"/>
      <name val="Calibri"/>
      <family val="2"/>
      <scheme val="minor"/>
    </font>
    <font>
      <sz val="9"/>
      <color rgb="FFFF0000"/>
      <name val="Calibri"/>
      <family val="2"/>
      <scheme val="minor"/>
    </font>
    <font>
      <b/>
      <sz val="9"/>
      <color theme="9" tint="-0.499984740745262"/>
      <name val="Calibri"/>
      <family val="2"/>
      <scheme val="minor"/>
    </font>
    <font>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C6EFCE"/>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1">
    <xf numFmtId="0" fontId="0" fillId="0" borderId="0"/>
  </cellStyleXfs>
  <cellXfs count="32">
    <xf numFmtId="0" fontId="0" fillId="0" borderId="0" xfId="0"/>
    <xf numFmtId="0" fontId="1" fillId="0" borderId="0" xfId="0" applyFont="1" applyAlignment="1">
      <alignment horizontal="center"/>
    </xf>
    <xf numFmtId="0" fontId="0" fillId="0" borderId="0" xfId="0" applyAlignment="1">
      <alignment wrapText="1"/>
    </xf>
    <xf numFmtId="0" fontId="0" fillId="2" borderId="0" xfId="0" applyFill="1"/>
    <xf numFmtId="0" fontId="4" fillId="2" borderId="0" xfId="0" applyFont="1" applyFill="1"/>
    <xf numFmtId="0" fontId="0" fillId="2" borderId="0" xfId="0" applyFill="1" applyAlignment="1">
      <alignment wrapText="1"/>
    </xf>
    <xf numFmtId="0" fontId="3" fillId="0" borderId="0" xfId="0" applyFont="1" applyFill="1"/>
    <xf numFmtId="0" fontId="2" fillId="0" borderId="0" xfId="0" applyFont="1" applyFill="1"/>
    <xf numFmtId="0" fontId="2" fillId="0" borderId="0" xfId="0" applyFont="1" applyFill="1" applyAlignment="1">
      <alignment wrapText="1"/>
    </xf>
    <xf numFmtId="0" fontId="5" fillId="0" borderId="0" xfId="0" applyFont="1" applyFill="1" applyAlignment="1">
      <alignment wrapText="1"/>
    </xf>
    <xf numFmtId="0" fontId="0" fillId="0" borderId="0" xfId="0" applyFill="1"/>
    <xf numFmtId="0" fontId="5" fillId="0" borderId="0" xfId="0" applyFont="1" applyFill="1"/>
    <xf numFmtId="0" fontId="6" fillId="0" borderId="0" xfId="0" applyFont="1"/>
    <xf numFmtId="0" fontId="7" fillId="0" borderId="0" xfId="0" applyFont="1"/>
    <xf numFmtId="0" fontId="8" fillId="3" borderId="0" xfId="0" applyFont="1" applyFill="1"/>
    <xf numFmtId="0" fontId="8" fillId="3" borderId="0" xfId="0" applyFont="1" applyFill="1" applyAlignment="1">
      <alignment wrapText="1"/>
    </xf>
    <xf numFmtId="0" fontId="9" fillId="3" borderId="0" xfId="0" applyFont="1" applyFill="1" applyAlignment="1">
      <alignment horizontal="center"/>
    </xf>
    <xf numFmtId="0" fontId="8" fillId="3" borderId="1" xfId="0" applyFont="1" applyFill="1" applyBorder="1"/>
    <xf numFmtId="0" fontId="8" fillId="3" borderId="1" xfId="0" applyFont="1" applyFill="1" applyBorder="1" applyAlignment="1">
      <alignment wrapText="1"/>
    </xf>
    <xf numFmtId="0" fontId="10" fillId="0" borderId="0" xfId="0" applyFont="1"/>
    <xf numFmtId="0" fontId="11" fillId="3" borderId="0" xfId="0" applyFont="1" applyFill="1" applyAlignment="1" applyProtection="1">
      <alignment horizontal="center"/>
      <protection locked="0"/>
    </xf>
    <xf numFmtId="0" fontId="12" fillId="0" borderId="0" xfId="0" applyFont="1" applyProtection="1">
      <protection locked="0"/>
    </xf>
    <xf numFmtId="0" fontId="12" fillId="0" borderId="0" xfId="0" applyFont="1"/>
    <xf numFmtId="0" fontId="11" fillId="3" borderId="0" xfId="0" applyFont="1" applyFill="1" applyAlignment="1">
      <alignment horizontal="center"/>
    </xf>
    <xf numFmtId="0" fontId="0" fillId="0" borderId="0" xfId="0" applyAlignment="1">
      <alignment horizontal="left" wrapText="1"/>
    </xf>
    <xf numFmtId="0" fontId="0" fillId="0" borderId="0" xfId="0" applyAlignment="1">
      <alignment horizontal="justify" vertical="center"/>
    </xf>
    <xf numFmtId="0" fontId="7"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wrapText="1"/>
    </xf>
    <xf numFmtId="0" fontId="0" fillId="0" borderId="0" xfId="0" applyAlignment="1">
      <alignment horizontal="justify" vertical="center"/>
    </xf>
    <xf numFmtId="0" fontId="12" fillId="0" borderId="0" xfId="0" applyFont="1" applyAlignment="1">
      <alignment vertical="center" wrapText="1"/>
    </xf>
  </cellXfs>
  <cellStyles count="1">
    <cellStyle name="Normal" xfId="0" builtinId="0"/>
  </cellStyles>
  <dxfs count="2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6DFE-3D64-40F6-8122-FE5EE97EF3F0}">
  <dimension ref="A1:E28"/>
  <sheetViews>
    <sheetView zoomScaleNormal="100" workbookViewId="0">
      <selection activeCell="D8" sqref="D8"/>
    </sheetView>
  </sheetViews>
  <sheetFormatPr defaultRowHeight="15" x14ac:dyDescent="0.25"/>
  <cols>
    <col min="1" max="1" width="18.140625" bestFit="1" customWidth="1"/>
    <col min="2" max="2" width="62.5703125" customWidth="1"/>
    <col min="3" max="3" width="69" customWidth="1"/>
    <col min="4" max="4" width="66.42578125" customWidth="1"/>
    <col min="5" max="5" width="117" customWidth="1"/>
  </cols>
  <sheetData>
    <row r="1" spans="1:5" ht="15.75" x14ac:dyDescent="0.25">
      <c r="A1" s="1" t="s">
        <v>10</v>
      </c>
      <c r="B1" s="1" t="s">
        <v>1</v>
      </c>
      <c r="C1" s="1" t="s">
        <v>2</v>
      </c>
      <c r="D1" s="1" t="s">
        <v>4</v>
      </c>
      <c r="E1" s="1" t="s">
        <v>11</v>
      </c>
    </row>
    <row r="2" spans="1:5" s="6" customFormat="1" ht="30" x14ac:dyDescent="0.25">
      <c r="A2" s="6" t="s">
        <v>59</v>
      </c>
      <c r="B2" s="6" t="s">
        <v>0</v>
      </c>
      <c r="C2" s="7" t="s">
        <v>15</v>
      </c>
      <c r="D2" s="8" t="s">
        <v>58</v>
      </c>
    </row>
    <row r="3" spans="1:5" s="7" customFormat="1" ht="45" x14ac:dyDescent="0.25">
      <c r="A3" s="7" t="s">
        <v>12</v>
      </c>
      <c r="B3" s="7" t="s">
        <v>3</v>
      </c>
      <c r="C3" s="7" t="s">
        <v>127</v>
      </c>
      <c r="D3" s="7" t="s">
        <v>69</v>
      </c>
      <c r="E3" s="8" t="s">
        <v>5</v>
      </c>
    </row>
    <row r="4" spans="1:5" s="7" customFormat="1" ht="30" x14ac:dyDescent="0.25">
      <c r="A4" s="7" t="s">
        <v>128</v>
      </c>
      <c r="B4" s="7" t="s">
        <v>6</v>
      </c>
      <c r="C4" s="7" t="s">
        <v>16</v>
      </c>
      <c r="D4" s="7" t="s">
        <v>7</v>
      </c>
      <c r="E4" s="8" t="s">
        <v>8</v>
      </c>
    </row>
    <row r="5" spans="1:5" s="7" customFormat="1" ht="45" x14ac:dyDescent="0.25">
      <c r="A5" s="7" t="s">
        <v>70</v>
      </c>
      <c r="B5" s="7" t="s">
        <v>67</v>
      </c>
      <c r="C5" s="7" t="s">
        <v>9</v>
      </c>
      <c r="D5" s="8" t="s">
        <v>68</v>
      </c>
    </row>
    <row r="6" spans="1:5" s="7" customFormat="1" ht="90" x14ac:dyDescent="0.25">
      <c r="A6" s="7" t="s">
        <v>17</v>
      </c>
      <c r="B6" s="7" t="s">
        <v>13</v>
      </c>
      <c r="C6" s="7" t="s">
        <v>14</v>
      </c>
      <c r="D6" s="8" t="s">
        <v>18</v>
      </c>
      <c r="E6" s="8" t="s">
        <v>19</v>
      </c>
    </row>
    <row r="7" spans="1:5" s="7" customFormat="1" ht="30" x14ac:dyDescent="0.25">
      <c r="A7" s="7" t="s">
        <v>129</v>
      </c>
      <c r="B7" s="7" t="s">
        <v>71</v>
      </c>
      <c r="C7" s="7" t="s">
        <v>20</v>
      </c>
      <c r="D7" s="7" t="s">
        <v>22</v>
      </c>
      <c r="E7" s="8" t="s">
        <v>21</v>
      </c>
    </row>
    <row r="8" spans="1:5" s="10" customFormat="1" ht="105" x14ac:dyDescent="0.25">
      <c r="A8" s="7" t="s">
        <v>23</v>
      </c>
      <c r="B8" s="8" t="s">
        <v>28</v>
      </c>
      <c r="C8" s="8" t="s">
        <v>50</v>
      </c>
      <c r="D8" s="8" t="s">
        <v>34</v>
      </c>
      <c r="E8" s="9" t="s">
        <v>51</v>
      </c>
    </row>
    <row r="9" spans="1:5" s="10" customFormat="1" ht="69" customHeight="1" x14ac:dyDescent="0.25">
      <c r="A9" s="7" t="s">
        <v>72</v>
      </c>
      <c r="B9" s="8" t="s">
        <v>29</v>
      </c>
      <c r="C9" s="8" t="s">
        <v>31</v>
      </c>
      <c r="D9" s="8" t="s">
        <v>30</v>
      </c>
      <c r="E9" s="8"/>
    </row>
    <row r="10" spans="1:5" s="10" customFormat="1" ht="60" x14ac:dyDescent="0.25">
      <c r="A10" s="7" t="s">
        <v>130</v>
      </c>
      <c r="B10" s="7" t="s">
        <v>27</v>
      </c>
      <c r="C10" s="8" t="s">
        <v>26</v>
      </c>
      <c r="D10" s="8" t="s">
        <v>55</v>
      </c>
    </row>
    <row r="11" spans="1:5" s="10" customFormat="1" ht="33.6" customHeight="1" x14ac:dyDescent="0.25">
      <c r="A11" s="7" t="s">
        <v>131</v>
      </c>
      <c r="B11" s="7" t="s">
        <v>32</v>
      </c>
      <c r="C11" s="8" t="s">
        <v>33</v>
      </c>
      <c r="D11" s="8" t="s">
        <v>52</v>
      </c>
    </row>
    <row r="12" spans="1:5" s="10" customFormat="1" ht="45" x14ac:dyDescent="0.25">
      <c r="A12" s="7" t="s">
        <v>132</v>
      </c>
      <c r="B12" s="7" t="s">
        <v>36</v>
      </c>
      <c r="C12" s="9" t="s">
        <v>35</v>
      </c>
      <c r="D12" s="8" t="s">
        <v>53</v>
      </c>
    </row>
    <row r="13" spans="1:5" s="10" customFormat="1" x14ac:dyDescent="0.25">
      <c r="A13" s="7" t="s">
        <v>133</v>
      </c>
      <c r="B13" s="7" t="s">
        <v>37</v>
      </c>
      <c r="C13" s="11" t="s">
        <v>24</v>
      </c>
    </row>
    <row r="14" spans="1:5" s="10" customFormat="1" ht="75" x14ac:dyDescent="0.25">
      <c r="A14" s="7" t="s">
        <v>134</v>
      </c>
      <c r="B14" s="7" t="s">
        <v>73</v>
      </c>
      <c r="C14" s="9" t="s">
        <v>39</v>
      </c>
      <c r="D14" s="8" t="s">
        <v>54</v>
      </c>
    </row>
    <row r="15" spans="1:5" s="10" customFormat="1" ht="30" x14ac:dyDescent="0.25">
      <c r="A15" s="7" t="s">
        <v>135</v>
      </c>
      <c r="B15" s="7" t="s">
        <v>38</v>
      </c>
      <c r="C15" s="9" t="s">
        <v>136</v>
      </c>
      <c r="D15" s="7" t="s">
        <v>44</v>
      </c>
    </row>
    <row r="16" spans="1:5" s="10" customFormat="1" x14ac:dyDescent="0.25">
      <c r="A16" s="7" t="s">
        <v>137</v>
      </c>
      <c r="B16" s="7" t="s">
        <v>42</v>
      </c>
      <c r="C16" s="9" t="s">
        <v>43</v>
      </c>
      <c r="D16" s="7" t="s">
        <v>41</v>
      </c>
    </row>
    <row r="17" spans="1:4" s="10" customFormat="1" x14ac:dyDescent="0.25">
      <c r="A17" s="7" t="s">
        <v>138</v>
      </c>
      <c r="B17" s="7" t="s">
        <v>25</v>
      </c>
      <c r="C17" s="8" t="s">
        <v>40</v>
      </c>
      <c r="D17" s="7" t="s">
        <v>139</v>
      </c>
    </row>
    <row r="18" spans="1:4" s="10" customFormat="1" x14ac:dyDescent="0.25">
      <c r="A18" s="7" t="s">
        <v>140</v>
      </c>
      <c r="B18" s="7" t="s">
        <v>74</v>
      </c>
      <c r="C18" s="11" t="s">
        <v>141</v>
      </c>
      <c r="D18" s="7" t="s">
        <v>142</v>
      </c>
    </row>
    <row r="19" spans="1:4" s="10" customFormat="1" x14ac:dyDescent="0.25">
      <c r="A19" s="7" t="s">
        <v>143</v>
      </c>
      <c r="B19" s="7" t="s">
        <v>45</v>
      </c>
    </row>
    <row r="20" spans="1:4" s="10" customFormat="1" x14ac:dyDescent="0.25">
      <c r="A20" s="7" t="s">
        <v>75</v>
      </c>
      <c r="B20" s="7" t="s">
        <v>46</v>
      </c>
      <c r="C20" s="8" t="s">
        <v>47</v>
      </c>
      <c r="D20" s="7" t="s">
        <v>144</v>
      </c>
    </row>
    <row r="21" spans="1:4" s="10" customFormat="1" x14ac:dyDescent="0.25">
      <c r="A21" s="7" t="s">
        <v>145</v>
      </c>
      <c r="B21" s="7" t="s">
        <v>56</v>
      </c>
      <c r="C21" s="8" t="s">
        <v>57</v>
      </c>
      <c r="D21" s="7"/>
    </row>
    <row r="22" spans="1:4" s="10" customFormat="1" x14ac:dyDescent="0.25">
      <c r="A22" s="7" t="s">
        <v>146</v>
      </c>
      <c r="B22" s="7" t="s">
        <v>49</v>
      </c>
      <c r="C22" s="7" t="s">
        <v>48</v>
      </c>
      <c r="D22" s="7"/>
    </row>
    <row r="23" spans="1:4" s="3" customFormat="1" ht="30" x14ac:dyDescent="0.25">
      <c r="A23" s="4" t="s">
        <v>60</v>
      </c>
      <c r="B23" s="3" t="s">
        <v>61</v>
      </c>
      <c r="C23" s="5" t="s">
        <v>62</v>
      </c>
      <c r="D23" s="3" t="s">
        <v>63</v>
      </c>
    </row>
    <row r="24" spans="1:4" s="3" customFormat="1" x14ac:dyDescent="0.25">
      <c r="A24" s="4" t="s">
        <v>147</v>
      </c>
      <c r="B24" s="3" t="s">
        <v>64</v>
      </c>
      <c r="C24" s="3" t="s">
        <v>65</v>
      </c>
      <c r="D24" s="3" t="s">
        <v>66</v>
      </c>
    </row>
    <row r="28" spans="1:4" ht="60" x14ac:dyDescent="0.25">
      <c r="B28" s="2" t="s">
        <v>76</v>
      </c>
    </row>
  </sheetData>
  <customSheetViews>
    <customSheetView guid="{7FDFBBE3-DB33-47B8-8F24-D19C816794E3}" state="hidden">
      <selection sqref="A1:D22"/>
      <pageMargins left="0.7" right="0.7" top="0.75" bottom="0.75" header="0.3" footer="0.3"/>
      <pageSetup paperSize="9" orientation="portrait" r:id="rId1"/>
    </customSheetView>
    <customSheetView guid="{F31C8098-F2CF-42BF-BF87-6D76DCE76093}" topLeftCell="A18">
      <selection activeCell="B28" sqref="B28"/>
      <pageMargins left="0.7" right="0.7" top="0.75" bottom="0.75" header="0.3" footer="0.3"/>
      <pageSetup paperSize="9" orientation="portrait" r:id="rId2"/>
    </customSheetView>
    <customSheetView guid="{198A5D40-8668-4C71-81CF-A5EDC623A7B1}" topLeftCell="A18">
      <selection activeCell="B24" sqref="B24"/>
      <pageMargins left="0.7" right="0.7" top="0.75" bottom="0.75" header="0.3" footer="0.3"/>
      <pageSetup paperSize="9" orientation="portrait" r:id="rId3"/>
    </customSheetView>
    <customSheetView guid="{0FAB593D-E637-4473-BE64-B1237F9F1195}" topLeftCell="A7">
      <selection activeCell="D22" sqref="D22"/>
      <pageMargins left="0.7" right="0.7" top="0.75" bottom="0.75" header="0.3" footer="0.3"/>
      <pageSetup paperSize="9" orientation="portrait" r:id="rId4"/>
    </customSheetView>
    <customSheetView guid="{477EBE89-5F54-45B0-8075-E92B032507D9}" state="hidden">
      <selection sqref="A1:D22"/>
      <pageMargins left="0.7" right="0.7" top="0.75" bottom="0.75" header="0.3" footer="0.3"/>
      <pageSetup paperSize="9" orientation="portrait" r:id="rId5"/>
    </customSheetView>
    <customSheetView guid="{43E0A5C2-FA58-40DD-9287-737F4C5AD298}" state="hidden">
      <selection sqref="A1:D22"/>
      <pageMargins left="0.7" right="0.7" top="0.75" bottom="0.75" header="0.3" footer="0.3"/>
      <pageSetup paperSize="9" orientation="portrait" r:id="rId6"/>
    </customSheetView>
    <customSheetView guid="{40745B48-C7B8-4B5E-860C-696D24128B03}" state="hidden">
      <selection activeCell="D8" sqref="D8"/>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01D0-954A-4D57-94A3-1707F35CDA97}">
  <dimension ref="A1:D50"/>
  <sheetViews>
    <sheetView workbookViewId="0">
      <selection sqref="A1:XFD1"/>
    </sheetView>
  </sheetViews>
  <sheetFormatPr defaultColWidth="8.7109375" defaultRowHeight="12" x14ac:dyDescent="0.2"/>
  <cols>
    <col min="1" max="1" width="89.7109375" style="21" bestFit="1" customWidth="1"/>
    <col min="2" max="2" width="175.85546875" style="22" bestFit="1" customWidth="1"/>
    <col min="3" max="4" width="25.140625" style="21" customWidth="1"/>
    <col min="5" max="16384" width="8.7109375" style="22"/>
  </cols>
  <sheetData>
    <row r="1" spans="1:4" s="19" customFormat="1" x14ac:dyDescent="0.2">
      <c r="A1" s="20" t="s">
        <v>223</v>
      </c>
      <c r="B1" s="23" t="s">
        <v>224</v>
      </c>
      <c r="C1" s="20" t="s">
        <v>220</v>
      </c>
      <c r="D1" s="20" t="s">
        <v>219</v>
      </c>
    </row>
    <row r="2" spans="1:4" x14ac:dyDescent="0.2">
      <c r="A2" s="21" t="s">
        <v>221</v>
      </c>
      <c r="B2" s="22" t="str">
        <f>VLOOKUP(A2,'data visual arts'!$A$2:$B$12,2,FALSE)</f>
        <v xml:space="preserve"> </v>
      </c>
    </row>
    <row r="3" spans="1:4" x14ac:dyDescent="0.2">
      <c r="B3" s="22" t="e">
        <f>VLOOKUP(A3,'data visual arts'!$A$2:$B$12,2,FALSE)</f>
        <v>#N/A</v>
      </c>
    </row>
    <row r="4" spans="1:4" x14ac:dyDescent="0.2">
      <c r="B4" s="22" t="e">
        <f>VLOOKUP(A4,'data visual arts'!$A$2:$B$12,2,FALSE)</f>
        <v>#N/A</v>
      </c>
    </row>
    <row r="5" spans="1:4" x14ac:dyDescent="0.2">
      <c r="B5" s="22" t="e">
        <f>VLOOKUP(A5,'data visual arts'!$A$2:$B$12,2,FALSE)</f>
        <v>#N/A</v>
      </c>
    </row>
    <row r="6" spans="1:4" x14ac:dyDescent="0.2">
      <c r="B6" s="22" t="e">
        <f>VLOOKUP(A6,'data visual arts'!$A$2:$B$12,2,FALSE)</f>
        <v>#N/A</v>
      </c>
    </row>
    <row r="7" spans="1:4" x14ac:dyDescent="0.2">
      <c r="B7" s="22" t="e">
        <f>VLOOKUP(A7,'data visual arts'!$A$2:$B$12,2,FALSE)</f>
        <v>#N/A</v>
      </c>
    </row>
    <row r="8" spans="1:4" x14ac:dyDescent="0.2">
      <c r="B8" s="22" t="e">
        <f>VLOOKUP(A8,'data visual arts'!$A$2:$B$12,2,FALSE)</f>
        <v>#N/A</v>
      </c>
    </row>
    <row r="9" spans="1:4" x14ac:dyDescent="0.2">
      <c r="B9" s="22" t="e">
        <f>VLOOKUP(A9,'data visual arts'!$A$2:$B$12,2,FALSE)</f>
        <v>#N/A</v>
      </c>
    </row>
    <row r="10" spans="1:4" x14ac:dyDescent="0.2">
      <c r="B10" s="22" t="e">
        <f>VLOOKUP(A10,'data visual arts'!$A$2:$B$12,2,FALSE)</f>
        <v>#N/A</v>
      </c>
    </row>
    <row r="11" spans="1:4" x14ac:dyDescent="0.2">
      <c r="B11" s="22" t="e">
        <f>VLOOKUP(A11,'data visual arts'!$A$2:$B$12,2,FALSE)</f>
        <v>#N/A</v>
      </c>
    </row>
    <row r="12" spans="1:4" x14ac:dyDescent="0.2">
      <c r="B12" s="22" t="e">
        <f>VLOOKUP(A12,'data visual arts'!$A$2:$B$12,2,FALSE)</f>
        <v>#N/A</v>
      </c>
    </row>
    <row r="13" spans="1:4" x14ac:dyDescent="0.2">
      <c r="B13" s="22" t="e">
        <f>VLOOKUP(A13,'data visual arts'!$A$2:$B$12,2,FALSE)</f>
        <v>#N/A</v>
      </c>
    </row>
    <row r="14" spans="1:4" x14ac:dyDescent="0.2">
      <c r="B14" s="22" t="e">
        <f>VLOOKUP(A14,'data visual arts'!$A$2:$B$12,2,FALSE)</f>
        <v>#N/A</v>
      </c>
    </row>
    <row r="15" spans="1:4" x14ac:dyDescent="0.2">
      <c r="B15" s="22" t="e">
        <f>VLOOKUP(A15,'data visual arts'!$A$2:$B$12,2,FALSE)</f>
        <v>#N/A</v>
      </c>
    </row>
    <row r="16" spans="1:4" x14ac:dyDescent="0.2">
      <c r="B16" s="22" t="e">
        <f>VLOOKUP(A16,'data visual arts'!$A$2:$B$12,2,FALSE)</f>
        <v>#N/A</v>
      </c>
    </row>
    <row r="17" spans="2:2" x14ac:dyDescent="0.2">
      <c r="B17" s="22" t="e">
        <f>VLOOKUP(A17,'data visual arts'!$A$2:$B$12,2,FALSE)</f>
        <v>#N/A</v>
      </c>
    </row>
    <row r="18" spans="2:2" x14ac:dyDescent="0.2">
      <c r="B18" s="22" t="e">
        <f>VLOOKUP(A18,'data visual arts'!$A$2:$B$12,2,FALSE)</f>
        <v>#N/A</v>
      </c>
    </row>
    <row r="19" spans="2:2" x14ac:dyDescent="0.2">
      <c r="B19" s="22" t="e">
        <f>VLOOKUP(A19,'data visual arts'!$A$2:$B$12,2,FALSE)</f>
        <v>#N/A</v>
      </c>
    </row>
    <row r="20" spans="2:2" x14ac:dyDescent="0.2">
      <c r="B20" s="22" t="e">
        <f>VLOOKUP(A20,'data visual arts'!$A$2:$B$12,2,FALSE)</f>
        <v>#N/A</v>
      </c>
    </row>
    <row r="21" spans="2:2" x14ac:dyDescent="0.2">
      <c r="B21" s="22" t="e">
        <f>VLOOKUP(A21,'data visual arts'!$A$2:$B$12,2,FALSE)</f>
        <v>#N/A</v>
      </c>
    </row>
    <row r="22" spans="2:2" x14ac:dyDescent="0.2">
      <c r="B22" s="22" t="e">
        <f>VLOOKUP(A22,'data visual arts'!$A$2:$B$12,2,FALSE)</f>
        <v>#N/A</v>
      </c>
    </row>
    <row r="23" spans="2:2" x14ac:dyDescent="0.2">
      <c r="B23" s="22" t="e">
        <f>VLOOKUP(A23,'data visual arts'!$A$2:$B$12,2,FALSE)</f>
        <v>#N/A</v>
      </c>
    </row>
    <row r="24" spans="2:2" x14ac:dyDescent="0.2">
      <c r="B24" s="22" t="e">
        <f>VLOOKUP(A24,'data visual arts'!$A$2:$B$12,2,FALSE)</f>
        <v>#N/A</v>
      </c>
    </row>
    <row r="25" spans="2:2" x14ac:dyDescent="0.2">
      <c r="B25" s="22" t="e">
        <f>VLOOKUP(A25,'data visual arts'!$A$2:$B$12,2,FALSE)</f>
        <v>#N/A</v>
      </c>
    </row>
    <row r="26" spans="2:2" x14ac:dyDescent="0.2">
      <c r="B26" s="22" t="e">
        <f>VLOOKUP(A26,'data visual arts'!$A$2:$B$12,2,FALSE)</f>
        <v>#N/A</v>
      </c>
    </row>
    <row r="27" spans="2:2" x14ac:dyDescent="0.2">
      <c r="B27" s="22" t="e">
        <f>VLOOKUP(A27,'data visual arts'!$A$2:$B$12,2,FALSE)</f>
        <v>#N/A</v>
      </c>
    </row>
    <row r="28" spans="2:2" x14ac:dyDescent="0.2">
      <c r="B28" s="22" t="e">
        <f>VLOOKUP(A28,'data visual arts'!$A$2:$B$12,2,FALSE)</f>
        <v>#N/A</v>
      </c>
    </row>
    <row r="29" spans="2:2" x14ac:dyDescent="0.2">
      <c r="B29" s="22" t="e">
        <f>VLOOKUP(A29,'data visual arts'!$A$2:$B$12,2,FALSE)</f>
        <v>#N/A</v>
      </c>
    </row>
    <row r="30" spans="2:2" x14ac:dyDescent="0.2">
      <c r="B30" s="22" t="e">
        <f>VLOOKUP(A30,'data visual arts'!$A$2:$B$12,2,FALSE)</f>
        <v>#N/A</v>
      </c>
    </row>
    <row r="31" spans="2:2" x14ac:dyDescent="0.2">
      <c r="B31" s="22" t="e">
        <f>VLOOKUP(A31,'data visual arts'!$A$2:$B$12,2,FALSE)</f>
        <v>#N/A</v>
      </c>
    </row>
    <row r="32" spans="2:2" x14ac:dyDescent="0.2">
      <c r="B32" s="22" t="e">
        <f>VLOOKUP(A32,'data visual arts'!$A$2:$B$12,2,FALSE)</f>
        <v>#N/A</v>
      </c>
    </row>
    <row r="33" spans="2:2" x14ac:dyDescent="0.2">
      <c r="B33" s="22" t="e">
        <f>VLOOKUP(A33,'data visual arts'!$A$2:$B$12,2,FALSE)</f>
        <v>#N/A</v>
      </c>
    </row>
    <row r="34" spans="2:2" x14ac:dyDescent="0.2">
      <c r="B34" s="22" t="e">
        <f>VLOOKUP(A34,'data visual arts'!$A$2:$B$12,2,FALSE)</f>
        <v>#N/A</v>
      </c>
    </row>
    <row r="35" spans="2:2" x14ac:dyDescent="0.2">
      <c r="B35" s="22" t="e">
        <f>VLOOKUP(A35,'data visual arts'!$A$2:$B$12,2,FALSE)</f>
        <v>#N/A</v>
      </c>
    </row>
    <row r="36" spans="2:2" x14ac:dyDescent="0.2">
      <c r="B36" s="22" t="e">
        <f>VLOOKUP(A36,'data visual arts'!$A$2:$B$12,2,FALSE)</f>
        <v>#N/A</v>
      </c>
    </row>
    <row r="37" spans="2:2" x14ac:dyDescent="0.2">
      <c r="B37" s="22" t="e">
        <f>VLOOKUP(A37,'data visual arts'!$A$2:$B$12,2,FALSE)</f>
        <v>#N/A</v>
      </c>
    </row>
    <row r="38" spans="2:2" x14ac:dyDescent="0.2">
      <c r="B38" s="22" t="e">
        <f>VLOOKUP(A38,'data visual arts'!$A$2:$B$12,2,FALSE)</f>
        <v>#N/A</v>
      </c>
    </row>
    <row r="39" spans="2:2" x14ac:dyDescent="0.2">
      <c r="B39" s="22" t="e">
        <f>VLOOKUP(A39,'data visual arts'!$A$2:$B$12,2,FALSE)</f>
        <v>#N/A</v>
      </c>
    </row>
    <row r="40" spans="2:2" x14ac:dyDescent="0.2">
      <c r="B40" s="22" t="e">
        <f>VLOOKUP(A40,'data visual arts'!$A$2:$B$12,2,FALSE)</f>
        <v>#N/A</v>
      </c>
    </row>
    <row r="41" spans="2:2" x14ac:dyDescent="0.2">
      <c r="B41" s="22" t="e">
        <f>VLOOKUP(A41,'data visual arts'!$A$2:$B$12,2,FALSE)</f>
        <v>#N/A</v>
      </c>
    </row>
    <row r="42" spans="2:2" x14ac:dyDescent="0.2">
      <c r="B42" s="22" t="e">
        <f>VLOOKUP(A42,'data visual arts'!$A$2:$B$12,2,FALSE)</f>
        <v>#N/A</v>
      </c>
    </row>
    <row r="43" spans="2:2" x14ac:dyDescent="0.2">
      <c r="B43" s="22" t="e">
        <f>VLOOKUP(A43,'data visual arts'!$A$2:$B$12,2,FALSE)</f>
        <v>#N/A</v>
      </c>
    </row>
    <row r="44" spans="2:2" x14ac:dyDescent="0.2">
      <c r="B44" s="22" t="e">
        <f>VLOOKUP(A44,'data visual arts'!$A$2:$B$12,2,FALSE)</f>
        <v>#N/A</v>
      </c>
    </row>
    <row r="45" spans="2:2" x14ac:dyDescent="0.2">
      <c r="B45" s="22" t="e">
        <f>VLOOKUP(A45,'data visual arts'!$A$2:$B$12,2,FALSE)</f>
        <v>#N/A</v>
      </c>
    </row>
    <row r="46" spans="2:2" x14ac:dyDescent="0.2">
      <c r="B46" s="22" t="e">
        <f>VLOOKUP(A46,'data visual arts'!$A$2:$B$12,2,FALSE)</f>
        <v>#N/A</v>
      </c>
    </row>
    <row r="47" spans="2:2" x14ac:dyDescent="0.2">
      <c r="B47" s="22" t="e">
        <f>VLOOKUP(A47,'data visual arts'!$A$2:$B$12,2,FALSE)</f>
        <v>#N/A</v>
      </c>
    </row>
    <row r="48" spans="2:2" x14ac:dyDescent="0.2">
      <c r="B48" s="22" t="e">
        <f>VLOOKUP(A48,'data visual arts'!$A$2:$B$12,2,FALSE)</f>
        <v>#N/A</v>
      </c>
    </row>
    <row r="49" spans="2:2" x14ac:dyDescent="0.2">
      <c r="B49" s="22" t="e">
        <f>VLOOKUP(A49,'data visual arts'!$A$2:$B$12,2,FALSE)</f>
        <v>#N/A</v>
      </c>
    </row>
    <row r="50" spans="2:2" x14ac:dyDescent="0.2">
      <c r="B50" s="22" t="e">
        <f>VLOOKUP(A50,'data visual arts'!$A$2:$B$12,2,FALSE)</f>
        <v>#N/A</v>
      </c>
    </row>
  </sheetData>
  <sheetProtection sheet="1" objects="1" scenarios="1"/>
  <conditionalFormatting sqref="B1">
    <cfRule type="containsErrors" dxfId="3" priority="4">
      <formula>ISERROR(B1)</formula>
    </cfRule>
  </conditionalFormatting>
  <conditionalFormatting sqref="B1">
    <cfRule type="containsErrors" dxfId="2" priority="3">
      <formula>ISERROR(B1)</formula>
    </cfRule>
  </conditionalFormatting>
  <conditionalFormatting sqref="B1">
    <cfRule type="containsErrors" dxfId="1" priority="2">
      <formula>ISERROR(B1)</formula>
    </cfRule>
  </conditionalFormatting>
  <conditionalFormatting sqref="B1:B1048576">
    <cfRule type="containsErrors" dxfId="0"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251DF64-7A90-45C5-92C2-AE95D329FCF5}">
          <x14:formula1>
            <xm:f>'data visual arts'!$A$2:$A$12</xm:f>
          </x14:formula1>
          <xm:sqref>A2:A50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195B-2749-446C-A99E-301D1475BF01}">
  <dimension ref="A1:B13"/>
  <sheetViews>
    <sheetView workbookViewId="0">
      <selection activeCell="B3" sqref="B3"/>
    </sheetView>
  </sheetViews>
  <sheetFormatPr defaultRowHeight="15" x14ac:dyDescent="0.25"/>
  <cols>
    <col min="1" max="1" width="161" bestFit="1" customWidth="1"/>
    <col min="2" max="2" width="100.5703125" bestFit="1" customWidth="1"/>
  </cols>
  <sheetData>
    <row r="1" spans="1:2" x14ac:dyDescent="0.25">
      <c r="A1" s="16" t="s">
        <v>200</v>
      </c>
      <c r="B1" s="16" t="s">
        <v>201</v>
      </c>
    </row>
    <row r="2" spans="1:2" x14ac:dyDescent="0.25">
      <c r="A2" s="16" t="s">
        <v>221</v>
      </c>
      <c r="B2" s="16" t="s">
        <v>221</v>
      </c>
    </row>
    <row r="3" spans="1:2" x14ac:dyDescent="0.25">
      <c r="A3" s="14" t="s">
        <v>177</v>
      </c>
      <c r="B3" s="14" t="s">
        <v>178</v>
      </c>
    </row>
    <row r="4" spans="1:2" x14ac:dyDescent="0.25">
      <c r="A4" s="14" t="s">
        <v>179</v>
      </c>
      <c r="B4" s="14" t="s">
        <v>180</v>
      </c>
    </row>
    <row r="5" spans="1:2" x14ac:dyDescent="0.25">
      <c r="A5" s="17" t="s">
        <v>215</v>
      </c>
      <c r="B5" s="14" t="s">
        <v>181</v>
      </c>
    </row>
    <row r="6" spans="1:2" x14ac:dyDescent="0.25">
      <c r="A6" s="17" t="s">
        <v>182</v>
      </c>
      <c r="B6" s="14" t="s">
        <v>183</v>
      </c>
    </row>
    <row r="7" spans="1:2" s="12" customFormat="1" ht="45" x14ac:dyDescent="0.25">
      <c r="A7" s="15" t="s">
        <v>88</v>
      </c>
      <c r="B7" s="18" t="s">
        <v>211</v>
      </c>
    </row>
    <row r="8" spans="1:2" s="12" customFormat="1" ht="30" x14ac:dyDescent="0.25">
      <c r="A8" s="14" t="s">
        <v>92</v>
      </c>
      <c r="B8" s="18" t="s">
        <v>208</v>
      </c>
    </row>
    <row r="9" spans="1:2" s="12" customFormat="1" x14ac:dyDescent="0.25">
      <c r="A9" s="14" t="s">
        <v>91</v>
      </c>
      <c r="B9" s="14" t="s">
        <v>184</v>
      </c>
    </row>
    <row r="10" spans="1:2" s="12" customFormat="1" x14ac:dyDescent="0.25">
      <c r="A10" s="14" t="s">
        <v>185</v>
      </c>
      <c r="B10" s="15" t="s">
        <v>186</v>
      </c>
    </row>
    <row r="11" spans="1:2" s="12" customFormat="1" x14ac:dyDescent="0.25">
      <c r="A11" s="14" t="s">
        <v>216</v>
      </c>
      <c r="B11" s="15" t="s">
        <v>209</v>
      </c>
    </row>
    <row r="12" spans="1:2" s="12" customFormat="1" x14ac:dyDescent="0.25">
      <c r="A12" s="17" t="s">
        <v>123</v>
      </c>
      <c r="B12" s="15" t="s">
        <v>114</v>
      </c>
    </row>
    <row r="13" spans="1:2" x14ac:dyDescent="0.25">
      <c r="A13" s="14" t="s">
        <v>218</v>
      </c>
      <c r="B13" s="14" t="s">
        <v>187</v>
      </c>
    </row>
  </sheetData>
  <customSheetViews>
    <customSheetView guid="{7FDFBBE3-DB33-47B8-8F24-D19C816794E3}">
      <selection activeCell="B1" sqref="B1"/>
      <pageMargins left="0.7" right="0.7" top="0.75" bottom="0.75" header="0.3" footer="0.3"/>
    </customSheetView>
    <customSheetView guid="{477EBE89-5F54-45B0-8075-E92B032507D9}">
      <selection activeCell="A29" sqref="A29"/>
      <pageMargins left="0.7" right="0.7" top="0.75" bottom="0.75" header="0.3" footer="0.3"/>
    </customSheetView>
    <customSheetView guid="{43E0A5C2-FA58-40DD-9287-737F4C5AD298}">
      <selection activeCell="B7" sqref="B7"/>
      <pageMargins left="0.7" right="0.7" top="0.75" bottom="0.75" header="0.3" footer="0.3"/>
    </customSheetView>
    <customSheetView guid="{40745B48-C7B8-4B5E-860C-696D24128B03}">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02881-7958-4840-952E-C058C845FD1A}">
  <dimension ref="A1:B14"/>
  <sheetViews>
    <sheetView workbookViewId="0">
      <selection activeCell="B28" sqref="B28:B30"/>
    </sheetView>
  </sheetViews>
  <sheetFormatPr defaultRowHeight="15" x14ac:dyDescent="0.25"/>
  <cols>
    <col min="1" max="1" width="161" bestFit="1" customWidth="1"/>
    <col min="2" max="2" width="137.85546875" bestFit="1" customWidth="1"/>
  </cols>
  <sheetData>
    <row r="1" spans="1:2" x14ac:dyDescent="0.25">
      <c r="A1" s="16" t="s">
        <v>200</v>
      </c>
      <c r="B1" s="16" t="s">
        <v>188</v>
      </c>
    </row>
    <row r="2" spans="1:2" x14ac:dyDescent="0.25">
      <c r="A2" s="16" t="s">
        <v>221</v>
      </c>
      <c r="B2" s="16" t="s">
        <v>221</v>
      </c>
    </row>
    <row r="3" spans="1:2" x14ac:dyDescent="0.25">
      <c r="A3" s="14" t="s">
        <v>189</v>
      </c>
      <c r="B3" s="14" t="s">
        <v>190</v>
      </c>
    </row>
    <row r="4" spans="1:2" x14ac:dyDescent="0.25">
      <c r="A4" s="14" t="s">
        <v>191</v>
      </c>
      <c r="B4" s="14" t="s">
        <v>192</v>
      </c>
    </row>
    <row r="5" spans="1:2" x14ac:dyDescent="0.25">
      <c r="A5" s="17" t="s">
        <v>125</v>
      </c>
      <c r="B5" s="14" t="s">
        <v>193</v>
      </c>
    </row>
    <row r="6" spans="1:2" x14ac:dyDescent="0.25">
      <c r="A6" s="17" t="s">
        <v>194</v>
      </c>
      <c r="B6" s="14" t="s">
        <v>195</v>
      </c>
    </row>
    <row r="7" spans="1:2" s="12" customFormat="1" ht="30" x14ac:dyDescent="0.25">
      <c r="A7" s="15" t="s">
        <v>217</v>
      </c>
      <c r="B7" s="18" t="s">
        <v>211</v>
      </c>
    </row>
    <row r="8" spans="1:2" s="12" customFormat="1" x14ac:dyDescent="0.25">
      <c r="A8" s="14" t="s">
        <v>104</v>
      </c>
      <c r="B8" s="18" t="s">
        <v>208</v>
      </c>
    </row>
    <row r="9" spans="1:2" s="12" customFormat="1" x14ac:dyDescent="0.25">
      <c r="A9" s="14" t="s">
        <v>105</v>
      </c>
      <c r="B9" s="14" t="s">
        <v>196</v>
      </c>
    </row>
    <row r="10" spans="1:2" s="12" customFormat="1" x14ac:dyDescent="0.25">
      <c r="A10" s="14" t="s">
        <v>106</v>
      </c>
      <c r="B10" s="15" t="s">
        <v>197</v>
      </c>
    </row>
    <row r="11" spans="1:2" x14ac:dyDescent="0.25">
      <c r="A11" s="14" t="s">
        <v>87</v>
      </c>
      <c r="B11" s="14" t="s">
        <v>126</v>
      </c>
    </row>
    <row r="12" spans="1:2" x14ac:dyDescent="0.25">
      <c r="A12" s="14" t="s">
        <v>198</v>
      </c>
      <c r="B12" s="14" t="s">
        <v>199</v>
      </c>
    </row>
    <row r="13" spans="1:2" x14ac:dyDescent="0.25">
      <c r="A13" s="12"/>
      <c r="B13" s="12"/>
    </row>
    <row r="14" spans="1:2" x14ac:dyDescent="0.25">
      <c r="A14" s="12"/>
      <c r="B14" s="12"/>
    </row>
  </sheetData>
  <customSheetViews>
    <customSheetView guid="{7FDFBBE3-DB33-47B8-8F24-D19C816794E3}">
      <selection activeCell="B1" sqref="B1"/>
      <pageMargins left="0.7" right="0.7" top="0.75" bottom="0.75" header="0.3" footer="0.3"/>
    </customSheetView>
    <customSheetView guid="{477EBE89-5F54-45B0-8075-E92B032507D9}">
      <selection activeCell="A30" sqref="A30"/>
      <pageMargins left="0.7" right="0.7" top="0.75" bottom="0.75" header="0.3" footer="0.3"/>
    </customSheetView>
    <customSheetView guid="{43E0A5C2-FA58-40DD-9287-737F4C5AD298}">
      <selection activeCell="F20" sqref="F20"/>
      <pageMargins left="0.7" right="0.7" top="0.75" bottom="0.75" header="0.3" footer="0.3"/>
    </customSheetView>
    <customSheetView guid="{40745B48-C7B8-4B5E-860C-696D24128B03}">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DA846-FC13-47B9-88DC-78149F5BA32D}">
  <dimension ref="A10"/>
  <sheetViews>
    <sheetView workbookViewId="0">
      <selection activeCell="O22" sqref="O22"/>
    </sheetView>
  </sheetViews>
  <sheetFormatPr defaultRowHeight="15" x14ac:dyDescent="0.25"/>
  <sheetData>
    <row r="10" spans="1:1" x14ac:dyDescent="0.25">
      <c r="A10" s="13"/>
    </row>
  </sheetData>
  <customSheetViews>
    <customSheetView guid="{7FDFBBE3-DB33-47B8-8F24-D19C816794E3}" state="hidden">
      <selection activeCell="O22" sqref="O22"/>
      <pageMargins left="0.7" right="0.7" top="0.75" bottom="0.75" header="0.3" footer="0.3"/>
    </customSheetView>
    <customSheetView guid="{477EBE89-5F54-45B0-8075-E92B032507D9}" state="hidden">
      <selection activeCell="O22" sqref="O22"/>
      <pageMargins left="0.7" right="0.7" top="0.75" bottom="0.75" header="0.3" footer="0.3"/>
    </customSheetView>
    <customSheetView guid="{43E0A5C2-FA58-40DD-9287-737F4C5AD298}" state="hidden">
      <selection activeCell="O22" sqref="O22"/>
      <pageMargins left="0.7" right="0.7" top="0.75" bottom="0.75" header="0.3" footer="0.3"/>
    </customSheetView>
    <customSheetView guid="{40745B48-C7B8-4B5E-860C-696D24128B03}" state="hidden">
      <selection activeCell="O22" sqref="O2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E76D-3135-48D9-BFA5-45A32F94BC5A}">
  <dimension ref="A1:B17"/>
  <sheetViews>
    <sheetView tabSelected="1" workbookViewId="0">
      <selection activeCell="B8" sqref="B8"/>
    </sheetView>
  </sheetViews>
  <sheetFormatPr defaultRowHeight="15" x14ac:dyDescent="0.25"/>
  <cols>
    <col min="1" max="1" width="33.140625" customWidth="1"/>
    <col min="2" max="2" width="125.85546875" customWidth="1"/>
  </cols>
  <sheetData>
    <row r="1" spans="1:2" ht="101.25" customHeight="1" x14ac:dyDescent="0.25">
      <c r="A1" s="29" t="s">
        <v>233</v>
      </c>
      <c r="B1" s="29"/>
    </row>
    <row r="2" spans="1:2" x14ac:dyDescent="0.25">
      <c r="A2" s="24"/>
    </row>
    <row r="3" spans="1:2" x14ac:dyDescent="0.25">
      <c r="A3" s="25"/>
    </row>
    <row r="4" spans="1:2" x14ac:dyDescent="0.25">
      <c r="A4" s="26" t="s">
        <v>225</v>
      </c>
    </row>
    <row r="5" spans="1:2" x14ac:dyDescent="0.25">
      <c r="A5" s="27" t="s">
        <v>226</v>
      </c>
    </row>
    <row r="6" spans="1:2" x14ac:dyDescent="0.25">
      <c r="A6" s="27" t="s">
        <v>229</v>
      </c>
    </row>
    <row r="7" spans="1:2" x14ac:dyDescent="0.25">
      <c r="A7" s="28" t="s">
        <v>230</v>
      </c>
    </row>
    <row r="8" spans="1:2" x14ac:dyDescent="0.25">
      <c r="A8" s="28" t="s">
        <v>232</v>
      </c>
    </row>
    <row r="9" spans="1:2" x14ac:dyDescent="0.25">
      <c r="A9" s="27" t="s">
        <v>231</v>
      </c>
    </row>
    <row r="10" spans="1:2" x14ac:dyDescent="0.25">
      <c r="A10" s="27"/>
    </row>
    <row r="11" spans="1:2" x14ac:dyDescent="0.25">
      <c r="A11" s="27"/>
    </row>
    <row r="12" spans="1:2" x14ac:dyDescent="0.25">
      <c r="A12" s="27"/>
    </row>
    <row r="13" spans="1:2" ht="30" customHeight="1" x14ac:dyDescent="0.25">
      <c r="A13" s="30" t="s">
        <v>227</v>
      </c>
      <c r="B13" s="30"/>
    </row>
    <row r="14" spans="1:2" x14ac:dyDescent="0.25">
      <c r="A14" s="27"/>
    </row>
    <row r="15" spans="1:2" ht="73.5" customHeight="1" x14ac:dyDescent="0.25">
      <c r="A15" s="31" t="s">
        <v>228</v>
      </c>
      <c r="B15" s="31"/>
    </row>
    <row r="16" spans="1:2" x14ac:dyDescent="0.25">
      <c r="A16" s="27"/>
    </row>
    <row r="17" spans="1:1" x14ac:dyDescent="0.25">
      <c r="A17" s="27"/>
    </row>
  </sheetData>
  <mergeCells count="3">
    <mergeCell ref="A1:B1"/>
    <mergeCell ref="A13:B13"/>
    <mergeCell ref="A15: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C502-0033-4633-992F-6C8FB031F5DE}">
  <dimension ref="A1:D50"/>
  <sheetViews>
    <sheetView workbookViewId="0">
      <selection activeCell="A3" sqref="A3"/>
    </sheetView>
  </sheetViews>
  <sheetFormatPr defaultColWidth="8.85546875" defaultRowHeight="12" x14ac:dyDescent="0.2"/>
  <cols>
    <col min="1" max="1" width="128.42578125" style="21" bestFit="1" customWidth="1"/>
    <col min="2" max="2" width="73.28515625" style="22" bestFit="1" customWidth="1"/>
    <col min="3" max="3" width="25.140625" style="21" customWidth="1"/>
    <col min="4" max="4" width="25.28515625" style="21" customWidth="1"/>
    <col min="5" max="16384" width="8.85546875" style="22"/>
  </cols>
  <sheetData>
    <row r="1" spans="1:4" s="19" customFormat="1" x14ac:dyDescent="0.2">
      <c r="A1" s="20" t="s">
        <v>223</v>
      </c>
      <c r="B1" s="23" t="s">
        <v>224</v>
      </c>
      <c r="C1" s="20" t="s">
        <v>220</v>
      </c>
      <c r="D1" s="20" t="s">
        <v>219</v>
      </c>
    </row>
    <row r="2" spans="1:4" x14ac:dyDescent="0.2">
      <c r="A2" s="21" t="s">
        <v>221</v>
      </c>
      <c r="B2" s="22" t="str">
        <f>VLOOKUP(A2,'data music'!$A$2:$B$22,2,FALSE)</f>
        <v xml:space="preserve"> </v>
      </c>
    </row>
    <row r="3" spans="1:4" x14ac:dyDescent="0.2">
      <c r="A3" s="21" t="s">
        <v>221</v>
      </c>
      <c r="B3" s="22" t="str">
        <f>VLOOKUP(A3,'data music'!$A$2:$B$22,2,FALSE)</f>
        <v xml:space="preserve"> </v>
      </c>
    </row>
    <row r="4" spans="1:4" x14ac:dyDescent="0.2">
      <c r="B4" s="22" t="e">
        <f>VLOOKUP(A4,'data music'!$A$2:$B$22,2,FALSE)</f>
        <v>#N/A</v>
      </c>
    </row>
    <row r="5" spans="1:4" x14ac:dyDescent="0.2">
      <c r="B5" s="22" t="e">
        <f>VLOOKUP(A5,'data music'!$A$2:$B$22,2,FALSE)</f>
        <v>#N/A</v>
      </c>
    </row>
    <row r="6" spans="1:4" x14ac:dyDescent="0.2">
      <c r="B6" s="22" t="e">
        <f>VLOOKUP(A6,'data music'!$A$2:$B$22,2,FALSE)</f>
        <v>#N/A</v>
      </c>
    </row>
    <row r="7" spans="1:4" x14ac:dyDescent="0.2">
      <c r="B7" s="22" t="e">
        <f>VLOOKUP(A7,'data music'!$A$2:$B$22,2,FALSE)</f>
        <v>#N/A</v>
      </c>
    </row>
    <row r="8" spans="1:4" x14ac:dyDescent="0.2">
      <c r="B8" s="22" t="e">
        <f>VLOOKUP(A8,'data music'!$A$2:$B$22,2,FALSE)</f>
        <v>#N/A</v>
      </c>
    </row>
    <row r="9" spans="1:4" x14ac:dyDescent="0.2">
      <c r="B9" s="22" t="e">
        <f>VLOOKUP(A9,'data music'!$A$2:$B$22,2,FALSE)</f>
        <v>#N/A</v>
      </c>
    </row>
    <row r="10" spans="1:4" x14ac:dyDescent="0.2">
      <c r="B10" s="22" t="e">
        <f>VLOOKUP(A10,'data music'!$A$2:$B$22,2,FALSE)</f>
        <v>#N/A</v>
      </c>
    </row>
    <row r="11" spans="1:4" x14ac:dyDescent="0.2">
      <c r="B11" s="22" t="e">
        <f>VLOOKUP(A11,'data music'!$A$2:$B$22,2,FALSE)</f>
        <v>#N/A</v>
      </c>
    </row>
    <row r="12" spans="1:4" x14ac:dyDescent="0.2">
      <c r="B12" s="22" t="e">
        <f>VLOOKUP(A12,'data music'!$A$2:$B$22,2,FALSE)</f>
        <v>#N/A</v>
      </c>
    </row>
    <row r="13" spans="1:4" x14ac:dyDescent="0.2">
      <c r="B13" s="22" t="e">
        <f>VLOOKUP(A13,'data music'!$A$2:$B$22,2,FALSE)</f>
        <v>#N/A</v>
      </c>
    </row>
    <row r="14" spans="1:4" x14ac:dyDescent="0.2">
      <c r="B14" s="22" t="e">
        <f>VLOOKUP(A14,'data music'!$A$2:$B$22,2,FALSE)</f>
        <v>#N/A</v>
      </c>
    </row>
    <row r="15" spans="1:4" x14ac:dyDescent="0.2">
      <c r="B15" s="22" t="e">
        <f>VLOOKUP(A15,'data music'!$A$2:$B$22,2,FALSE)</f>
        <v>#N/A</v>
      </c>
    </row>
    <row r="16" spans="1:4" x14ac:dyDescent="0.2">
      <c r="B16" s="22" t="e">
        <f>VLOOKUP(A16,'data music'!$A$2:$B$22,2,FALSE)</f>
        <v>#N/A</v>
      </c>
    </row>
    <row r="17" spans="2:2" x14ac:dyDescent="0.2">
      <c r="B17" s="22" t="e">
        <f>VLOOKUP(A17,'data music'!$A$2:$B$22,2,FALSE)</f>
        <v>#N/A</v>
      </c>
    </row>
    <row r="18" spans="2:2" x14ac:dyDescent="0.2">
      <c r="B18" s="22" t="e">
        <f>VLOOKUP(A18,'data music'!$A$2:$B$22,2,FALSE)</f>
        <v>#N/A</v>
      </c>
    </row>
    <row r="19" spans="2:2" x14ac:dyDescent="0.2">
      <c r="B19" s="22" t="e">
        <f>VLOOKUP(A19,'data music'!$A$2:$B$22,2,FALSE)</f>
        <v>#N/A</v>
      </c>
    </row>
    <row r="20" spans="2:2" x14ac:dyDescent="0.2">
      <c r="B20" s="22" t="e">
        <f>VLOOKUP(A20,'data music'!$A$2:$B$22,2,FALSE)</f>
        <v>#N/A</v>
      </c>
    </row>
    <row r="21" spans="2:2" x14ac:dyDescent="0.2">
      <c r="B21" s="22" t="e">
        <f>VLOOKUP(A21,'data music'!$A$2:$B$22,2,FALSE)</f>
        <v>#N/A</v>
      </c>
    </row>
    <row r="22" spans="2:2" x14ac:dyDescent="0.2">
      <c r="B22" s="22" t="e">
        <f>VLOOKUP(A22,'data music'!$A$2:$B$22,2,FALSE)</f>
        <v>#N/A</v>
      </c>
    </row>
    <row r="23" spans="2:2" x14ac:dyDescent="0.2">
      <c r="B23" s="22" t="e">
        <f>VLOOKUP(A23,'data music'!$A$2:$B$22,2,FALSE)</f>
        <v>#N/A</v>
      </c>
    </row>
    <row r="24" spans="2:2" x14ac:dyDescent="0.2">
      <c r="B24" s="22" t="e">
        <f>VLOOKUP(A24,'data music'!$A$2:$B$22,2,FALSE)</f>
        <v>#N/A</v>
      </c>
    </row>
    <row r="25" spans="2:2" x14ac:dyDescent="0.2">
      <c r="B25" s="22" t="e">
        <f>VLOOKUP(A25,'data music'!$A$2:$B$22,2,FALSE)</f>
        <v>#N/A</v>
      </c>
    </row>
    <row r="26" spans="2:2" x14ac:dyDescent="0.2">
      <c r="B26" s="22" t="e">
        <f>VLOOKUP(A26,'data music'!$A$2:$B$22,2,FALSE)</f>
        <v>#N/A</v>
      </c>
    </row>
    <row r="27" spans="2:2" x14ac:dyDescent="0.2">
      <c r="B27" s="22" t="e">
        <f>VLOOKUP(A27,'data music'!$A$2:$B$22,2,FALSE)</f>
        <v>#N/A</v>
      </c>
    </row>
    <row r="28" spans="2:2" x14ac:dyDescent="0.2">
      <c r="B28" s="22" t="e">
        <f>VLOOKUP(A28,'data music'!$A$2:$B$22,2,FALSE)</f>
        <v>#N/A</v>
      </c>
    </row>
    <row r="29" spans="2:2" x14ac:dyDescent="0.2">
      <c r="B29" s="22" t="e">
        <f>VLOOKUP(A29,'data music'!$A$2:$B$22,2,FALSE)</f>
        <v>#N/A</v>
      </c>
    </row>
    <row r="30" spans="2:2" x14ac:dyDescent="0.2">
      <c r="B30" s="22" t="e">
        <f>VLOOKUP(A30,'data music'!$A$2:$B$22,2,FALSE)</f>
        <v>#N/A</v>
      </c>
    </row>
    <row r="31" spans="2:2" x14ac:dyDescent="0.2">
      <c r="B31" s="22" t="e">
        <f>VLOOKUP(A31,'data music'!$A$2:$B$22,2,FALSE)</f>
        <v>#N/A</v>
      </c>
    </row>
    <row r="32" spans="2:2" x14ac:dyDescent="0.2">
      <c r="B32" s="22" t="e">
        <f>VLOOKUP(A32,'data music'!$A$2:$B$22,2,FALSE)</f>
        <v>#N/A</v>
      </c>
    </row>
    <row r="33" spans="2:2" x14ac:dyDescent="0.2">
      <c r="B33" s="22" t="e">
        <f>VLOOKUP(A33,'data music'!$A$2:$B$22,2,FALSE)</f>
        <v>#N/A</v>
      </c>
    </row>
    <row r="34" spans="2:2" x14ac:dyDescent="0.2">
      <c r="B34" s="22" t="e">
        <f>VLOOKUP(A34,'data music'!$A$2:$B$22,2,FALSE)</f>
        <v>#N/A</v>
      </c>
    </row>
    <row r="35" spans="2:2" x14ac:dyDescent="0.2">
      <c r="B35" s="22" t="e">
        <f>VLOOKUP(A35,'data music'!$A$2:$B$22,2,FALSE)</f>
        <v>#N/A</v>
      </c>
    </row>
    <row r="36" spans="2:2" x14ac:dyDescent="0.2">
      <c r="B36" s="22" t="e">
        <f>VLOOKUP(A36,'data music'!$A$2:$B$22,2,FALSE)</f>
        <v>#N/A</v>
      </c>
    </row>
    <row r="37" spans="2:2" x14ac:dyDescent="0.2">
      <c r="B37" s="22" t="e">
        <f>VLOOKUP(A37,'data music'!$A$2:$B$22,2,FALSE)</f>
        <v>#N/A</v>
      </c>
    </row>
    <row r="38" spans="2:2" x14ac:dyDescent="0.2">
      <c r="B38" s="22" t="e">
        <f>VLOOKUP(A38,'data music'!$A$2:$B$22,2,FALSE)</f>
        <v>#N/A</v>
      </c>
    </row>
    <row r="39" spans="2:2" x14ac:dyDescent="0.2">
      <c r="B39" s="22" t="e">
        <f>VLOOKUP(A39,'data music'!$A$2:$B$22,2,FALSE)</f>
        <v>#N/A</v>
      </c>
    </row>
    <row r="40" spans="2:2" x14ac:dyDescent="0.2">
      <c r="B40" s="22" t="e">
        <f>VLOOKUP(A40,'data music'!$A$2:$B$22,2,FALSE)</f>
        <v>#N/A</v>
      </c>
    </row>
    <row r="41" spans="2:2" x14ac:dyDescent="0.2">
      <c r="B41" s="22" t="e">
        <f>VLOOKUP(A41,'data music'!$A$2:$B$22,2,FALSE)</f>
        <v>#N/A</v>
      </c>
    </row>
    <row r="42" spans="2:2" x14ac:dyDescent="0.2">
      <c r="B42" s="22" t="e">
        <f>VLOOKUP(A42,'data music'!$A$2:$B$22,2,FALSE)</f>
        <v>#N/A</v>
      </c>
    </row>
    <row r="43" spans="2:2" x14ac:dyDescent="0.2">
      <c r="B43" s="22" t="e">
        <f>VLOOKUP(A43,'data music'!$A$2:$B$22,2,FALSE)</f>
        <v>#N/A</v>
      </c>
    </row>
    <row r="44" spans="2:2" x14ac:dyDescent="0.2">
      <c r="B44" s="22" t="e">
        <f>VLOOKUP(A44,'data music'!$A$2:$B$22,2,FALSE)</f>
        <v>#N/A</v>
      </c>
    </row>
    <row r="45" spans="2:2" x14ac:dyDescent="0.2">
      <c r="B45" s="22" t="e">
        <f>VLOOKUP(A45,'data music'!$A$2:$B$22,2,FALSE)</f>
        <v>#N/A</v>
      </c>
    </row>
    <row r="46" spans="2:2" x14ac:dyDescent="0.2">
      <c r="B46" s="22" t="e">
        <f>VLOOKUP(A46,'data music'!$A$2:$B$22,2,FALSE)</f>
        <v>#N/A</v>
      </c>
    </row>
    <row r="47" spans="2:2" x14ac:dyDescent="0.2">
      <c r="B47" s="22" t="e">
        <f>VLOOKUP(A47,'data music'!$A$2:$B$22,2,FALSE)</f>
        <v>#N/A</v>
      </c>
    </row>
    <row r="48" spans="2:2" x14ac:dyDescent="0.2">
      <c r="B48" s="22" t="e">
        <f>VLOOKUP(A48,'data music'!$A$2:$B$22,2,FALSE)</f>
        <v>#N/A</v>
      </c>
    </row>
    <row r="49" spans="2:2" x14ac:dyDescent="0.2">
      <c r="B49" s="22" t="e">
        <f>VLOOKUP(A49,'data music'!$A$2:$B$22,2,FALSE)</f>
        <v>#N/A</v>
      </c>
    </row>
    <row r="50" spans="2:2" x14ac:dyDescent="0.2">
      <c r="B50" s="22" t="e">
        <f>VLOOKUP(A50,'data music'!$A$2:$B$22,2,FALSE)</f>
        <v>#N/A</v>
      </c>
    </row>
  </sheetData>
  <sheetProtection sheet="1" objects="1" scenarios="1"/>
  <customSheetViews>
    <customSheetView guid="{40745B48-C7B8-4B5E-860C-696D24128B03}">
      <selection activeCell="A2" sqref="A2"/>
      <pageMargins left="0.7" right="0.7" top="0.75" bottom="0.75" header="0.3" footer="0.3"/>
      <pageSetup paperSize="9" orientation="portrait" r:id="rId1"/>
    </customSheetView>
  </customSheetViews>
  <conditionalFormatting sqref="B2:B1048576">
    <cfRule type="containsErrors" dxfId="23" priority="5">
      <formula>ISERROR(B2)</formula>
    </cfRule>
  </conditionalFormatting>
  <conditionalFormatting sqref="B1">
    <cfRule type="containsErrors" dxfId="22" priority="4">
      <formula>ISERROR(B1)</formula>
    </cfRule>
  </conditionalFormatting>
  <conditionalFormatting sqref="B1">
    <cfRule type="containsErrors" dxfId="21" priority="3">
      <formula>ISERROR(B1)</formula>
    </cfRule>
  </conditionalFormatting>
  <conditionalFormatting sqref="B1">
    <cfRule type="containsErrors" dxfId="20" priority="2">
      <formula>ISERROR(B1)</formula>
    </cfRule>
  </conditionalFormatting>
  <conditionalFormatting sqref="B1">
    <cfRule type="containsErrors" dxfId="19" priority="1">
      <formula>ISERROR(B1)</formula>
    </cfRule>
  </conditionalFormatting>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8268AC40-E748-434B-B39B-56D6C5AE23C6}">
          <x14:formula1>
            <xm:f>'data music'!$A$2:$A$22</xm:f>
          </x14:formula1>
          <xm:sqref>A2:A50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7814-D0AD-4F3E-94C8-BAEBDEA1200A}">
  <dimension ref="A1:B22"/>
  <sheetViews>
    <sheetView zoomScaleNormal="100" workbookViewId="0">
      <selection activeCell="B3" sqref="B3"/>
    </sheetView>
  </sheetViews>
  <sheetFormatPr defaultColWidth="9.140625" defaultRowHeight="15" x14ac:dyDescent="0.25"/>
  <cols>
    <col min="1" max="1" width="161.140625" style="12" customWidth="1"/>
    <col min="2" max="2" width="100.5703125" style="12" bestFit="1" customWidth="1"/>
    <col min="3" max="16384" width="9.140625" style="12"/>
  </cols>
  <sheetData>
    <row r="1" spans="1:2" x14ac:dyDescent="0.25">
      <c r="A1" s="16" t="s">
        <v>200</v>
      </c>
      <c r="B1" s="16" t="s">
        <v>107</v>
      </c>
    </row>
    <row r="2" spans="1:2" x14ac:dyDescent="0.25">
      <c r="A2" s="16" t="s">
        <v>221</v>
      </c>
      <c r="B2" s="16" t="s">
        <v>221</v>
      </c>
    </row>
    <row r="3" spans="1:2" x14ac:dyDescent="0.25">
      <c r="A3" s="14" t="s">
        <v>77</v>
      </c>
      <c r="B3" s="14" t="s">
        <v>119</v>
      </c>
    </row>
    <row r="4" spans="1:2" x14ac:dyDescent="0.25">
      <c r="A4" s="14" t="s">
        <v>82</v>
      </c>
      <c r="B4" s="14" t="s">
        <v>111</v>
      </c>
    </row>
    <row r="5" spans="1:2" x14ac:dyDescent="0.25">
      <c r="A5" s="14" t="s">
        <v>83</v>
      </c>
      <c r="B5" s="14" t="s">
        <v>148</v>
      </c>
    </row>
    <row r="6" spans="1:2" x14ac:dyDescent="0.25">
      <c r="A6" s="14" t="s">
        <v>79</v>
      </c>
      <c r="B6" s="14" t="s">
        <v>122</v>
      </c>
    </row>
    <row r="7" spans="1:2" x14ac:dyDescent="0.25">
      <c r="A7" s="17" t="s">
        <v>84</v>
      </c>
      <c r="B7" s="14" t="s">
        <v>112</v>
      </c>
    </row>
    <row r="8" spans="1:2" ht="60" x14ac:dyDescent="0.25">
      <c r="A8" s="15" t="s">
        <v>85</v>
      </c>
      <c r="B8" s="18" t="s">
        <v>206</v>
      </c>
    </row>
    <row r="9" spans="1:2" ht="45" x14ac:dyDescent="0.25">
      <c r="A9" s="15" t="s">
        <v>202</v>
      </c>
      <c r="B9" s="18" t="s">
        <v>207</v>
      </c>
    </row>
    <row r="10" spans="1:2" ht="30" x14ac:dyDescent="0.25">
      <c r="A10" s="14" t="s">
        <v>203</v>
      </c>
      <c r="B10" s="18" t="s">
        <v>115</v>
      </c>
    </row>
    <row r="11" spans="1:2" x14ac:dyDescent="0.25">
      <c r="A11" s="14" t="s">
        <v>95</v>
      </c>
      <c r="B11" s="18" t="s">
        <v>116</v>
      </c>
    </row>
    <row r="12" spans="1:2" ht="30" x14ac:dyDescent="0.25">
      <c r="A12" s="14" t="s">
        <v>96</v>
      </c>
      <c r="B12" s="18" t="s">
        <v>208</v>
      </c>
    </row>
    <row r="13" spans="1:2" x14ac:dyDescent="0.25">
      <c r="A13" s="14" t="s">
        <v>94</v>
      </c>
      <c r="B13" s="14" t="s">
        <v>108</v>
      </c>
    </row>
    <row r="14" spans="1:2" x14ac:dyDescent="0.25">
      <c r="A14" s="14" t="s">
        <v>100</v>
      </c>
      <c r="B14" s="15" t="s">
        <v>113</v>
      </c>
    </row>
    <row r="15" spans="1:2" x14ac:dyDescent="0.25">
      <c r="A15" s="14" t="s">
        <v>103</v>
      </c>
      <c r="B15" s="15" t="s">
        <v>149</v>
      </c>
    </row>
    <row r="16" spans="1:2" x14ac:dyDescent="0.25">
      <c r="A16" s="14" t="s">
        <v>204</v>
      </c>
      <c r="B16" s="15" t="s">
        <v>209</v>
      </c>
    </row>
    <row r="17" spans="1:2" x14ac:dyDescent="0.25">
      <c r="A17" s="17" t="s">
        <v>118</v>
      </c>
      <c r="B17" s="15" t="s">
        <v>117</v>
      </c>
    </row>
    <row r="18" spans="1:2" x14ac:dyDescent="0.25">
      <c r="A18" s="14" t="s">
        <v>99</v>
      </c>
      <c r="B18" s="14" t="s">
        <v>109</v>
      </c>
    </row>
    <row r="19" spans="1:2" x14ac:dyDescent="0.25">
      <c r="A19" s="14" t="s">
        <v>205</v>
      </c>
      <c r="B19" s="14" t="s">
        <v>150</v>
      </c>
    </row>
    <row r="20" spans="1:2" x14ac:dyDescent="0.25">
      <c r="A20" s="14" t="s">
        <v>97</v>
      </c>
      <c r="B20" s="15" t="s">
        <v>120</v>
      </c>
    </row>
    <row r="21" spans="1:2" x14ac:dyDescent="0.25">
      <c r="A21" s="14" t="s">
        <v>98</v>
      </c>
      <c r="B21" s="14" t="s">
        <v>110</v>
      </c>
    </row>
    <row r="22" spans="1:2" x14ac:dyDescent="0.25">
      <c r="A22" s="14" t="s">
        <v>81</v>
      </c>
      <c r="B22" s="14" t="s">
        <v>121</v>
      </c>
    </row>
  </sheetData>
  <customSheetViews>
    <customSheetView guid="{7FDFBBE3-DB33-47B8-8F24-D19C816794E3}">
      <pageMargins left="0.7" right="0.7" top="0.75" bottom="0.75" header="0.3" footer="0.3"/>
      <pageSetup paperSize="9" orientation="portrait" horizontalDpi="90" verticalDpi="90" r:id="rId1"/>
    </customSheetView>
    <customSheetView guid="{F31C8098-F2CF-42BF-BF87-6D76DCE76093}">
      <selection activeCell="A2" sqref="A2"/>
      <pageMargins left="0.7" right="0.7" top="0.75" bottom="0.75" header="0.3" footer="0.3"/>
    </customSheetView>
    <customSheetView guid="{198A5D40-8668-4C71-81CF-A5EDC623A7B1}">
      <selection activeCell="A2" sqref="A2"/>
      <pageMargins left="0.7" right="0.7" top="0.75" bottom="0.75" header="0.3" footer="0.3"/>
    </customSheetView>
    <customSheetView guid="{0FAB593D-E637-4473-BE64-B1237F9F1195}">
      <selection activeCell="A2" sqref="A2"/>
      <pageMargins left="0.7" right="0.7" top="0.75" bottom="0.75" header="0.3" footer="0.3"/>
    </customSheetView>
    <customSheetView guid="{477EBE89-5F54-45B0-8075-E92B032507D9}" showPageBreaks="1">
      <selection activeCell="A25" sqref="A25"/>
      <pageMargins left="0.7" right="0.7" top="0.75" bottom="0.75" header="0.3" footer="0.3"/>
      <pageSetup paperSize="9" orientation="portrait" horizontalDpi="90" verticalDpi="90" r:id="rId2"/>
    </customSheetView>
    <customSheetView guid="{43E0A5C2-FA58-40DD-9287-737F4C5AD298}">
      <selection activeCell="B5" sqref="B5"/>
      <pageMargins left="0.7" right="0.7" top="0.75" bottom="0.75" header="0.3" footer="0.3"/>
      <pageSetup paperSize="9" orientation="portrait" horizontalDpi="90" verticalDpi="90" r:id="rId3"/>
    </customSheetView>
    <customSheetView guid="{40745B48-C7B8-4B5E-860C-696D24128B03}" topLeftCell="B1">
      <selection activeCell="B3" sqref="B3"/>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98C2-A49A-49F9-94F9-493D15C9C5BF}">
  <dimension ref="A1:D50"/>
  <sheetViews>
    <sheetView workbookViewId="0">
      <selection sqref="A1:XFD1"/>
    </sheetView>
  </sheetViews>
  <sheetFormatPr defaultColWidth="8.85546875" defaultRowHeight="12" x14ac:dyDescent="0.2"/>
  <cols>
    <col min="1" max="1" width="89.28515625" style="21" bestFit="1" customWidth="1"/>
    <col min="2" max="2" width="175.85546875" style="22" bestFit="1" customWidth="1"/>
    <col min="3" max="3" width="25.140625" style="21" customWidth="1"/>
    <col min="4" max="4" width="25.28515625" style="21" customWidth="1"/>
    <col min="5" max="16384" width="8.85546875" style="22"/>
  </cols>
  <sheetData>
    <row r="1" spans="1:4" s="19" customFormat="1" x14ac:dyDescent="0.2">
      <c r="A1" s="20" t="s">
        <v>223</v>
      </c>
      <c r="B1" s="23" t="s">
        <v>224</v>
      </c>
      <c r="C1" s="20" t="s">
        <v>220</v>
      </c>
      <c r="D1" s="20" t="s">
        <v>219</v>
      </c>
    </row>
    <row r="2" spans="1:4" x14ac:dyDescent="0.2">
      <c r="A2" s="21" t="s">
        <v>221</v>
      </c>
      <c r="B2" s="22" t="str">
        <f>VLOOKUP(A2,'data audiovisual'!$A$2:$B$14,2,FALSE)</f>
        <v xml:space="preserve"> </v>
      </c>
    </row>
    <row r="3" spans="1:4" x14ac:dyDescent="0.2">
      <c r="B3" s="22" t="e">
        <f>VLOOKUP(A3,'data audiovisual'!$A$2:$B$14,2,FALSE)</f>
        <v>#N/A</v>
      </c>
    </row>
    <row r="4" spans="1:4" x14ac:dyDescent="0.2">
      <c r="B4" s="22" t="e">
        <f>VLOOKUP(A4,'data audiovisual'!$A$2:$B$14,2,FALSE)</f>
        <v>#N/A</v>
      </c>
    </row>
    <row r="5" spans="1:4" x14ac:dyDescent="0.2">
      <c r="B5" s="22" t="e">
        <f>VLOOKUP(A5,'data audiovisual'!$A$2:$B$14,2,FALSE)</f>
        <v>#N/A</v>
      </c>
    </row>
    <row r="6" spans="1:4" x14ac:dyDescent="0.2">
      <c r="B6" s="22" t="e">
        <f>VLOOKUP(A6,'data audiovisual'!$A$2:$B$14,2,FALSE)</f>
        <v>#N/A</v>
      </c>
    </row>
    <row r="7" spans="1:4" x14ac:dyDescent="0.2">
      <c r="B7" s="22" t="e">
        <f>VLOOKUP(A7,'data audiovisual'!$A$2:$B$14,2,FALSE)</f>
        <v>#N/A</v>
      </c>
    </row>
    <row r="8" spans="1:4" x14ac:dyDescent="0.2">
      <c r="B8" s="22" t="e">
        <f>VLOOKUP(A8,'data audiovisual'!$A$2:$B$14,2,FALSE)</f>
        <v>#N/A</v>
      </c>
    </row>
    <row r="9" spans="1:4" x14ac:dyDescent="0.2">
      <c r="B9" s="22" t="e">
        <f>VLOOKUP(A9,'data audiovisual'!$A$2:$B$14,2,FALSE)</f>
        <v>#N/A</v>
      </c>
    </row>
    <row r="10" spans="1:4" x14ac:dyDescent="0.2">
      <c r="B10" s="22" t="e">
        <f>VLOOKUP(A10,'data audiovisual'!$A$2:$B$14,2,FALSE)</f>
        <v>#N/A</v>
      </c>
    </row>
    <row r="11" spans="1:4" x14ac:dyDescent="0.2">
      <c r="B11" s="22" t="e">
        <f>VLOOKUP(A11,'data audiovisual'!$A$2:$B$14,2,FALSE)</f>
        <v>#N/A</v>
      </c>
    </row>
    <row r="12" spans="1:4" x14ac:dyDescent="0.2">
      <c r="B12" s="22" t="e">
        <f>VLOOKUP(A12,'data audiovisual'!$A$2:$B$14,2,FALSE)</f>
        <v>#N/A</v>
      </c>
    </row>
    <row r="13" spans="1:4" x14ac:dyDescent="0.2">
      <c r="B13" s="22" t="e">
        <f>VLOOKUP(A13,'data audiovisual'!$A$2:$B$14,2,FALSE)</f>
        <v>#N/A</v>
      </c>
    </row>
    <row r="14" spans="1:4" x14ac:dyDescent="0.2">
      <c r="B14" s="22" t="e">
        <f>VLOOKUP(A14,'data audiovisual'!$A$2:$B$14,2,FALSE)</f>
        <v>#N/A</v>
      </c>
    </row>
    <row r="15" spans="1:4" x14ac:dyDescent="0.2">
      <c r="B15" s="22" t="e">
        <f>VLOOKUP(A15,'data audiovisual'!$A$2:$B$14,2,FALSE)</f>
        <v>#N/A</v>
      </c>
    </row>
    <row r="16" spans="1:4" x14ac:dyDescent="0.2">
      <c r="B16" s="22" t="e">
        <f>VLOOKUP(A16,'data audiovisual'!$A$2:$B$14,2,FALSE)</f>
        <v>#N/A</v>
      </c>
    </row>
    <row r="17" spans="2:2" x14ac:dyDescent="0.2">
      <c r="B17" s="22" t="e">
        <f>VLOOKUP(A17,'data audiovisual'!$A$2:$B$14,2,FALSE)</f>
        <v>#N/A</v>
      </c>
    </row>
    <row r="18" spans="2:2" x14ac:dyDescent="0.2">
      <c r="B18" s="22" t="e">
        <f>VLOOKUP(A18,'data audiovisual'!$A$2:$B$14,2,FALSE)</f>
        <v>#N/A</v>
      </c>
    </row>
    <row r="19" spans="2:2" x14ac:dyDescent="0.2">
      <c r="B19" s="22" t="e">
        <f>VLOOKUP(A19,'data audiovisual'!$A$2:$B$14,2,FALSE)</f>
        <v>#N/A</v>
      </c>
    </row>
    <row r="20" spans="2:2" x14ac:dyDescent="0.2">
      <c r="B20" s="22" t="e">
        <f>VLOOKUP(A20,'data audiovisual'!$A$2:$B$14,2,FALSE)</f>
        <v>#N/A</v>
      </c>
    </row>
    <row r="21" spans="2:2" x14ac:dyDescent="0.2">
      <c r="B21" s="22" t="e">
        <f>VLOOKUP(A21,'data audiovisual'!$A$2:$B$14,2,FALSE)</f>
        <v>#N/A</v>
      </c>
    </row>
    <row r="22" spans="2:2" x14ac:dyDescent="0.2">
      <c r="B22" s="22" t="e">
        <f>VLOOKUP(A22,'data audiovisual'!$A$2:$B$14,2,FALSE)</f>
        <v>#N/A</v>
      </c>
    </row>
    <row r="23" spans="2:2" x14ac:dyDescent="0.2">
      <c r="B23" s="22" t="e">
        <f>VLOOKUP(A23,'data audiovisual'!$A$2:$B$14,2,FALSE)</f>
        <v>#N/A</v>
      </c>
    </row>
    <row r="24" spans="2:2" x14ac:dyDescent="0.2">
      <c r="B24" s="22" t="e">
        <f>VLOOKUP(A24,'data audiovisual'!$A$2:$B$14,2,FALSE)</f>
        <v>#N/A</v>
      </c>
    </row>
    <row r="25" spans="2:2" x14ac:dyDescent="0.2">
      <c r="B25" s="22" t="e">
        <f>VLOOKUP(A25,'data audiovisual'!$A$2:$B$14,2,FALSE)</f>
        <v>#N/A</v>
      </c>
    </row>
    <row r="26" spans="2:2" x14ac:dyDescent="0.2">
      <c r="B26" s="22" t="e">
        <f>VLOOKUP(A26,'data audiovisual'!$A$2:$B$14,2,FALSE)</f>
        <v>#N/A</v>
      </c>
    </row>
    <row r="27" spans="2:2" x14ac:dyDescent="0.2">
      <c r="B27" s="22" t="e">
        <f>VLOOKUP(A27,'data audiovisual'!$A$2:$B$14,2,FALSE)</f>
        <v>#N/A</v>
      </c>
    </row>
    <row r="28" spans="2:2" x14ac:dyDescent="0.2">
      <c r="B28" s="22" t="e">
        <f>VLOOKUP(A28,'data audiovisual'!$A$2:$B$14,2,FALSE)</f>
        <v>#N/A</v>
      </c>
    </row>
    <row r="29" spans="2:2" x14ac:dyDescent="0.2">
      <c r="B29" s="22" t="e">
        <f>VLOOKUP(A29,'data audiovisual'!$A$2:$B$14,2,FALSE)</f>
        <v>#N/A</v>
      </c>
    </row>
    <row r="30" spans="2:2" x14ac:dyDescent="0.2">
      <c r="B30" s="22" t="e">
        <f>VLOOKUP(A30,'data audiovisual'!$A$2:$B$14,2,FALSE)</f>
        <v>#N/A</v>
      </c>
    </row>
    <row r="31" spans="2:2" x14ac:dyDescent="0.2">
      <c r="B31" s="22" t="e">
        <f>VLOOKUP(A31,'data audiovisual'!$A$2:$B$14,2,FALSE)</f>
        <v>#N/A</v>
      </c>
    </row>
    <row r="32" spans="2:2" x14ac:dyDescent="0.2">
      <c r="B32" s="22" t="e">
        <f>VLOOKUP(A32,'data audiovisual'!$A$2:$B$14,2,FALSE)</f>
        <v>#N/A</v>
      </c>
    </row>
    <row r="33" spans="2:2" x14ac:dyDescent="0.2">
      <c r="B33" s="22" t="e">
        <f>VLOOKUP(A33,'data audiovisual'!$A$2:$B$14,2,FALSE)</f>
        <v>#N/A</v>
      </c>
    </row>
    <row r="34" spans="2:2" x14ac:dyDescent="0.2">
      <c r="B34" s="22" t="e">
        <f>VLOOKUP(A34,'data audiovisual'!$A$2:$B$14,2,FALSE)</f>
        <v>#N/A</v>
      </c>
    </row>
    <row r="35" spans="2:2" x14ac:dyDescent="0.2">
      <c r="B35" s="22" t="e">
        <f>VLOOKUP(A35,'data audiovisual'!$A$2:$B$14,2,FALSE)</f>
        <v>#N/A</v>
      </c>
    </row>
    <row r="36" spans="2:2" x14ac:dyDescent="0.2">
      <c r="B36" s="22" t="e">
        <f>VLOOKUP(A36,'data audiovisual'!$A$2:$B$14,2,FALSE)</f>
        <v>#N/A</v>
      </c>
    </row>
    <row r="37" spans="2:2" x14ac:dyDescent="0.2">
      <c r="B37" s="22" t="e">
        <f>VLOOKUP(A37,'data audiovisual'!$A$2:$B$14,2,FALSE)</f>
        <v>#N/A</v>
      </c>
    </row>
    <row r="38" spans="2:2" x14ac:dyDescent="0.2">
      <c r="B38" s="22" t="e">
        <f>VLOOKUP(A38,'data audiovisual'!$A$2:$B$14,2,FALSE)</f>
        <v>#N/A</v>
      </c>
    </row>
    <row r="39" spans="2:2" x14ac:dyDescent="0.2">
      <c r="B39" s="22" t="e">
        <f>VLOOKUP(A39,'data audiovisual'!$A$2:$B$14,2,FALSE)</f>
        <v>#N/A</v>
      </c>
    </row>
    <row r="40" spans="2:2" x14ac:dyDescent="0.2">
      <c r="B40" s="22" t="e">
        <f>VLOOKUP(A40,'data audiovisual'!$A$2:$B$14,2,FALSE)</f>
        <v>#N/A</v>
      </c>
    </row>
    <row r="41" spans="2:2" x14ac:dyDescent="0.2">
      <c r="B41" s="22" t="e">
        <f>VLOOKUP(A41,'data audiovisual'!$A$2:$B$14,2,FALSE)</f>
        <v>#N/A</v>
      </c>
    </row>
    <row r="42" spans="2:2" x14ac:dyDescent="0.2">
      <c r="B42" s="22" t="e">
        <f>VLOOKUP(A42,'data audiovisual'!$A$2:$B$14,2,FALSE)</f>
        <v>#N/A</v>
      </c>
    </row>
    <row r="43" spans="2:2" x14ac:dyDescent="0.2">
      <c r="B43" s="22" t="e">
        <f>VLOOKUP(A43,'data audiovisual'!$A$2:$B$14,2,FALSE)</f>
        <v>#N/A</v>
      </c>
    </row>
    <row r="44" spans="2:2" x14ac:dyDescent="0.2">
      <c r="B44" s="22" t="e">
        <f>VLOOKUP(A44,'data audiovisual'!$A$2:$B$14,2,FALSE)</f>
        <v>#N/A</v>
      </c>
    </row>
    <row r="45" spans="2:2" x14ac:dyDescent="0.2">
      <c r="B45" s="22" t="e">
        <f>VLOOKUP(A45,'data audiovisual'!$A$2:$B$14,2,FALSE)</f>
        <v>#N/A</v>
      </c>
    </row>
    <row r="46" spans="2:2" x14ac:dyDescent="0.2">
      <c r="B46" s="22" t="e">
        <f>VLOOKUP(A46,'data audiovisual'!$A$2:$B$14,2,FALSE)</f>
        <v>#N/A</v>
      </c>
    </row>
    <row r="47" spans="2:2" x14ac:dyDescent="0.2">
      <c r="B47" s="22" t="e">
        <f>VLOOKUP(A47,'data audiovisual'!$A$2:$B$14,2,FALSE)</f>
        <v>#N/A</v>
      </c>
    </row>
    <row r="48" spans="2:2" x14ac:dyDescent="0.2">
      <c r="B48" s="22" t="e">
        <f>VLOOKUP(A48,'data audiovisual'!$A$2:$B$14,2,FALSE)</f>
        <v>#N/A</v>
      </c>
    </row>
    <row r="49" spans="2:2" x14ac:dyDescent="0.2">
      <c r="B49" s="22" t="e">
        <f>VLOOKUP(A49,'data audiovisual'!$A$2:$B$14,2,FALSE)</f>
        <v>#N/A</v>
      </c>
    </row>
    <row r="50" spans="2:2" x14ac:dyDescent="0.2">
      <c r="B50" s="22" t="e">
        <f>VLOOKUP(A50,'data audiovisual'!$A$2:$B$14,2,FALSE)</f>
        <v>#N/A</v>
      </c>
    </row>
  </sheetData>
  <sheetProtection sheet="1" objects="1" scenarios="1"/>
  <conditionalFormatting sqref="B2:B1048576">
    <cfRule type="containsErrors" dxfId="18" priority="5">
      <formula>ISERROR(B2)</formula>
    </cfRule>
  </conditionalFormatting>
  <conditionalFormatting sqref="B1">
    <cfRule type="containsErrors" dxfId="17" priority="4">
      <formula>ISERROR(B1)</formula>
    </cfRule>
  </conditionalFormatting>
  <conditionalFormatting sqref="B1">
    <cfRule type="containsErrors" dxfId="16" priority="3">
      <formula>ISERROR(B1)</formula>
    </cfRule>
  </conditionalFormatting>
  <conditionalFormatting sqref="B1">
    <cfRule type="containsErrors" dxfId="15" priority="2">
      <formula>ISERROR(B1)</formula>
    </cfRule>
  </conditionalFormatting>
  <conditionalFormatting sqref="B1">
    <cfRule type="containsErrors" dxfId="14"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BFCB6F3-D74B-4D57-AAAE-993FA15CDDA0}">
          <x14:formula1>
            <xm:f>'data audiovisual'!$A$2:$A$14</xm:f>
          </x14:formula1>
          <xm:sqref>A2:A50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997F1-E645-40FD-A728-E512699F8D40}">
  <dimension ref="A1:B24"/>
  <sheetViews>
    <sheetView topLeftCell="B1" workbookViewId="0">
      <selection activeCell="B8" sqref="B8"/>
    </sheetView>
  </sheetViews>
  <sheetFormatPr defaultRowHeight="15" x14ac:dyDescent="0.25"/>
  <cols>
    <col min="1" max="1" width="161" bestFit="1" customWidth="1"/>
    <col min="2" max="2" width="100.5703125" bestFit="1" customWidth="1"/>
  </cols>
  <sheetData>
    <row r="1" spans="1:2" x14ac:dyDescent="0.25">
      <c r="A1" s="16" t="s">
        <v>200</v>
      </c>
      <c r="B1" s="16" t="s">
        <v>151</v>
      </c>
    </row>
    <row r="2" spans="1:2" x14ac:dyDescent="0.25">
      <c r="A2" s="16" t="s">
        <v>221</v>
      </c>
      <c r="B2" s="16" t="s">
        <v>221</v>
      </c>
    </row>
    <row r="3" spans="1:2" x14ac:dyDescent="0.25">
      <c r="A3" s="14" t="s">
        <v>152</v>
      </c>
      <c r="B3" s="14" t="s">
        <v>153</v>
      </c>
    </row>
    <row r="4" spans="1:2" x14ac:dyDescent="0.25">
      <c r="A4" s="14" t="s">
        <v>78</v>
      </c>
      <c r="B4" s="14" t="s">
        <v>154</v>
      </c>
    </row>
    <row r="5" spans="1:2" x14ac:dyDescent="0.25">
      <c r="A5" s="14" t="s">
        <v>155</v>
      </c>
      <c r="B5" s="15" t="s">
        <v>156</v>
      </c>
    </row>
    <row r="6" spans="1:2" x14ac:dyDescent="0.25">
      <c r="A6" s="17" t="s">
        <v>86</v>
      </c>
      <c r="B6" s="14" t="s">
        <v>157</v>
      </c>
    </row>
    <row r="7" spans="1:2" s="12" customFormat="1" ht="45" x14ac:dyDescent="0.25">
      <c r="A7" s="15" t="s">
        <v>80</v>
      </c>
      <c r="B7" s="18" t="s">
        <v>222</v>
      </c>
    </row>
    <row r="8" spans="1:2" s="12" customFormat="1" ht="30" x14ac:dyDescent="0.25">
      <c r="A8" s="14" t="s">
        <v>158</v>
      </c>
      <c r="B8" s="18" t="s">
        <v>208</v>
      </c>
    </row>
    <row r="9" spans="1:2" s="12" customFormat="1" x14ac:dyDescent="0.25">
      <c r="A9" s="14" t="s">
        <v>93</v>
      </c>
      <c r="B9" s="14" t="s">
        <v>159</v>
      </c>
    </row>
    <row r="10" spans="1:2" s="12" customFormat="1" x14ac:dyDescent="0.25">
      <c r="A10" s="14" t="s">
        <v>101</v>
      </c>
      <c r="B10" s="15" t="s">
        <v>160</v>
      </c>
    </row>
    <row r="11" spans="1:2" s="12" customFormat="1" x14ac:dyDescent="0.25">
      <c r="A11" s="14" t="s">
        <v>102</v>
      </c>
      <c r="B11" s="15" t="s">
        <v>161</v>
      </c>
    </row>
    <row r="12" spans="1:2" s="12" customFormat="1" x14ac:dyDescent="0.25">
      <c r="A12" s="14" t="s">
        <v>210</v>
      </c>
      <c r="B12" s="15" t="s">
        <v>209</v>
      </c>
    </row>
    <row r="13" spans="1:2" s="12" customFormat="1" x14ac:dyDescent="0.25">
      <c r="A13" s="17" t="s">
        <v>124</v>
      </c>
      <c r="B13" s="15" t="s">
        <v>162</v>
      </c>
    </row>
    <row r="14" spans="1:2" x14ac:dyDescent="0.25">
      <c r="A14" s="14" t="s">
        <v>163</v>
      </c>
      <c r="B14" s="14" t="s">
        <v>164</v>
      </c>
    </row>
    <row r="24" spans="1:1" x14ac:dyDescent="0.25">
      <c r="A24" s="10"/>
    </row>
  </sheetData>
  <customSheetViews>
    <customSheetView guid="{7FDFBBE3-DB33-47B8-8F24-D19C816794E3}">
      <pageMargins left="0.7" right="0.7" top="0.75" bottom="0.75" header="0.3" footer="0.3"/>
    </customSheetView>
    <customSheetView guid="{477EBE89-5F54-45B0-8075-E92B032507D9}">
      <selection activeCell="A31" sqref="A31"/>
      <pageMargins left="0.7" right="0.7" top="0.75" bottom="0.75" header="0.3" footer="0.3"/>
    </customSheetView>
    <customSheetView guid="{43E0A5C2-FA58-40DD-9287-737F4C5AD298}">
      <selection activeCell="A12" sqref="A12"/>
      <pageMargins left="0.7" right="0.7" top="0.75" bottom="0.75" header="0.3" footer="0.3"/>
    </customSheetView>
    <customSheetView guid="{40745B48-C7B8-4B5E-860C-696D24128B03}">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FD492-88D6-4E12-85DB-6865350028EE}">
  <dimension ref="A1:D50"/>
  <sheetViews>
    <sheetView topLeftCell="B1" workbookViewId="0">
      <selection activeCell="B1" sqref="A1:XFD1"/>
    </sheetView>
  </sheetViews>
  <sheetFormatPr defaultColWidth="8.85546875" defaultRowHeight="12" x14ac:dyDescent="0.2"/>
  <cols>
    <col min="1" max="1" width="89.28515625" style="21" bestFit="1" customWidth="1"/>
    <col min="2" max="2" width="121.28515625" style="22" bestFit="1" customWidth="1"/>
    <col min="3" max="3" width="25" style="21" customWidth="1"/>
    <col min="4" max="4" width="25.28515625" style="21" customWidth="1"/>
    <col min="5" max="16384" width="8.85546875" style="22"/>
  </cols>
  <sheetData>
    <row r="1" spans="1:4" s="19" customFormat="1" x14ac:dyDescent="0.2">
      <c r="A1" s="20" t="s">
        <v>223</v>
      </c>
      <c r="B1" s="23" t="s">
        <v>224</v>
      </c>
      <c r="C1" s="20" t="s">
        <v>220</v>
      </c>
      <c r="D1" s="20" t="s">
        <v>219</v>
      </c>
    </row>
    <row r="2" spans="1:4" x14ac:dyDescent="0.2">
      <c r="B2" s="22" t="e">
        <f>VLOOKUP(A2,'data theatre'!$A$2:$B$12,2,FALSE)</f>
        <v>#N/A</v>
      </c>
    </row>
    <row r="3" spans="1:4" x14ac:dyDescent="0.2">
      <c r="B3" s="22" t="e">
        <f>VLOOKUP(A3,'data theatre'!$A$2:$B$12,2,FALSE)</f>
        <v>#N/A</v>
      </c>
    </row>
    <row r="4" spans="1:4" x14ac:dyDescent="0.2">
      <c r="B4" s="22" t="e">
        <f>VLOOKUP(A4,'data theatre'!$A$2:$B$12,2,FALSE)</f>
        <v>#N/A</v>
      </c>
    </row>
    <row r="5" spans="1:4" x14ac:dyDescent="0.2">
      <c r="B5" s="22" t="e">
        <f>VLOOKUP(A5,'data theatre'!$A$2:$B$12,2,FALSE)</f>
        <v>#N/A</v>
      </c>
    </row>
    <row r="6" spans="1:4" x14ac:dyDescent="0.2">
      <c r="B6" s="22" t="e">
        <f>VLOOKUP(A6,'data theatre'!$A$2:$B$12,2,FALSE)</f>
        <v>#N/A</v>
      </c>
    </row>
    <row r="7" spans="1:4" x14ac:dyDescent="0.2">
      <c r="B7" s="22" t="e">
        <f>VLOOKUP(A7,'data theatre'!$A$2:$B$12,2,FALSE)</f>
        <v>#N/A</v>
      </c>
    </row>
    <row r="8" spans="1:4" x14ac:dyDescent="0.2">
      <c r="B8" s="22" t="e">
        <f>VLOOKUP(A8,'data theatre'!$A$2:$B$12,2,FALSE)</f>
        <v>#N/A</v>
      </c>
    </row>
    <row r="9" spans="1:4" x14ac:dyDescent="0.2">
      <c r="B9" s="22" t="e">
        <f>VLOOKUP(A9,'data theatre'!$A$2:$B$12,2,FALSE)</f>
        <v>#N/A</v>
      </c>
    </row>
    <row r="10" spans="1:4" x14ac:dyDescent="0.2">
      <c r="B10" s="22" t="e">
        <f>VLOOKUP(A10,'data theatre'!$A$2:$B$12,2,FALSE)</f>
        <v>#N/A</v>
      </c>
    </row>
    <row r="11" spans="1:4" x14ac:dyDescent="0.2">
      <c r="B11" s="22" t="e">
        <f>VLOOKUP(A11,'data theatre'!$A$2:$B$12,2,FALSE)</f>
        <v>#N/A</v>
      </c>
    </row>
    <row r="12" spans="1:4" x14ac:dyDescent="0.2">
      <c r="B12" s="22" t="e">
        <f>VLOOKUP(A12,'data theatre'!$A$2:$B$12,2,FALSE)</f>
        <v>#N/A</v>
      </c>
    </row>
    <row r="13" spans="1:4" x14ac:dyDescent="0.2">
      <c r="B13" s="22" t="e">
        <f>VLOOKUP(A13,'data theatre'!$A$2:$B$12,2,FALSE)</f>
        <v>#N/A</v>
      </c>
    </row>
    <row r="14" spans="1:4" x14ac:dyDescent="0.2">
      <c r="B14" s="22" t="e">
        <f>VLOOKUP(A14,'data theatre'!$A$2:$B$12,2,FALSE)</f>
        <v>#N/A</v>
      </c>
    </row>
    <row r="15" spans="1:4" x14ac:dyDescent="0.2">
      <c r="B15" s="22" t="e">
        <f>VLOOKUP(A15,'data theatre'!$A$2:$B$12,2,FALSE)</f>
        <v>#N/A</v>
      </c>
    </row>
    <row r="16" spans="1:4" x14ac:dyDescent="0.2">
      <c r="A16" s="21" t="s">
        <v>221</v>
      </c>
      <c r="B16" s="22" t="str">
        <f>VLOOKUP(A16,'data theatre'!$A$2:$B$12,2,FALSE)</f>
        <v xml:space="preserve"> </v>
      </c>
    </row>
    <row r="17" spans="2:2" x14ac:dyDescent="0.2">
      <c r="B17" s="22" t="e">
        <f>VLOOKUP(A17,'data theatre'!$A$2:$B$12,2,FALSE)</f>
        <v>#N/A</v>
      </c>
    </row>
    <row r="18" spans="2:2" x14ac:dyDescent="0.2">
      <c r="B18" s="22" t="e">
        <f>VLOOKUP(A18,'data theatre'!$A$2:$B$12,2,FALSE)</f>
        <v>#N/A</v>
      </c>
    </row>
    <row r="19" spans="2:2" x14ac:dyDescent="0.2">
      <c r="B19" s="22" t="e">
        <f>VLOOKUP(A19,'data theatre'!$A$2:$B$12,2,FALSE)</f>
        <v>#N/A</v>
      </c>
    </row>
    <row r="20" spans="2:2" x14ac:dyDescent="0.2">
      <c r="B20" s="22" t="e">
        <f>VLOOKUP(A20,'data theatre'!$A$2:$B$12,2,FALSE)</f>
        <v>#N/A</v>
      </c>
    </row>
    <row r="21" spans="2:2" x14ac:dyDescent="0.2">
      <c r="B21" s="22" t="e">
        <f>VLOOKUP(A21,'data theatre'!$A$2:$B$12,2,FALSE)</f>
        <v>#N/A</v>
      </c>
    </row>
    <row r="22" spans="2:2" x14ac:dyDescent="0.2">
      <c r="B22" s="22" t="e">
        <f>VLOOKUP(A22,'data theatre'!$A$2:$B$12,2,FALSE)</f>
        <v>#N/A</v>
      </c>
    </row>
    <row r="23" spans="2:2" x14ac:dyDescent="0.2">
      <c r="B23" s="22" t="e">
        <f>VLOOKUP(A23,'data theatre'!$A$2:$B$12,2,FALSE)</f>
        <v>#N/A</v>
      </c>
    </row>
    <row r="24" spans="2:2" x14ac:dyDescent="0.2">
      <c r="B24" s="22" t="e">
        <f>VLOOKUP(A24,'data theatre'!$A$2:$B$12,2,FALSE)</f>
        <v>#N/A</v>
      </c>
    </row>
    <row r="25" spans="2:2" x14ac:dyDescent="0.2">
      <c r="B25" s="22" t="e">
        <f>VLOOKUP(A25,'data theatre'!$A$2:$B$12,2,FALSE)</f>
        <v>#N/A</v>
      </c>
    </row>
    <row r="26" spans="2:2" x14ac:dyDescent="0.2">
      <c r="B26" s="22" t="e">
        <f>VLOOKUP(A26,'data theatre'!$A$2:$B$12,2,FALSE)</f>
        <v>#N/A</v>
      </c>
    </row>
    <row r="27" spans="2:2" x14ac:dyDescent="0.2">
      <c r="B27" s="22" t="e">
        <f>VLOOKUP(A27,'data theatre'!$A$2:$B$12,2,FALSE)</f>
        <v>#N/A</v>
      </c>
    </row>
    <row r="28" spans="2:2" x14ac:dyDescent="0.2">
      <c r="B28" s="22" t="e">
        <f>VLOOKUP(A28,'data theatre'!$A$2:$B$12,2,FALSE)</f>
        <v>#N/A</v>
      </c>
    </row>
    <row r="29" spans="2:2" x14ac:dyDescent="0.2">
      <c r="B29" s="22" t="e">
        <f>VLOOKUP(A29,'data theatre'!$A$2:$B$12,2,FALSE)</f>
        <v>#N/A</v>
      </c>
    </row>
    <row r="30" spans="2:2" x14ac:dyDescent="0.2">
      <c r="B30" s="22" t="e">
        <f>VLOOKUP(A30,'data theatre'!$A$2:$B$12,2,FALSE)</f>
        <v>#N/A</v>
      </c>
    </row>
    <row r="31" spans="2:2" x14ac:dyDescent="0.2">
      <c r="B31" s="22" t="e">
        <f>VLOOKUP(A31,'data theatre'!$A$2:$B$12,2,FALSE)</f>
        <v>#N/A</v>
      </c>
    </row>
    <row r="32" spans="2:2" x14ac:dyDescent="0.2">
      <c r="B32" s="22" t="e">
        <f>VLOOKUP(A32,'data theatre'!$A$2:$B$12,2,FALSE)</f>
        <v>#N/A</v>
      </c>
    </row>
    <row r="33" spans="2:2" x14ac:dyDescent="0.2">
      <c r="B33" s="22" t="e">
        <f>VLOOKUP(A33,'data theatre'!$A$2:$B$12,2,FALSE)</f>
        <v>#N/A</v>
      </c>
    </row>
    <row r="34" spans="2:2" x14ac:dyDescent="0.2">
      <c r="B34" s="22" t="e">
        <f>VLOOKUP(A34,'data theatre'!$A$2:$B$12,2,FALSE)</f>
        <v>#N/A</v>
      </c>
    </row>
    <row r="35" spans="2:2" x14ac:dyDescent="0.2">
      <c r="B35" s="22" t="e">
        <f>VLOOKUP(A35,'data theatre'!$A$2:$B$12,2,FALSE)</f>
        <v>#N/A</v>
      </c>
    </row>
    <row r="36" spans="2:2" x14ac:dyDescent="0.2">
      <c r="B36" s="22" t="e">
        <f>VLOOKUP(A36,'data theatre'!$A$2:$B$12,2,FALSE)</f>
        <v>#N/A</v>
      </c>
    </row>
    <row r="37" spans="2:2" x14ac:dyDescent="0.2">
      <c r="B37" s="22" t="e">
        <f>VLOOKUP(A37,'data theatre'!$A$2:$B$12,2,FALSE)</f>
        <v>#N/A</v>
      </c>
    </row>
    <row r="38" spans="2:2" x14ac:dyDescent="0.2">
      <c r="B38" s="22" t="e">
        <f>VLOOKUP(A38,'data theatre'!$A$2:$B$12,2,FALSE)</f>
        <v>#N/A</v>
      </c>
    </row>
    <row r="39" spans="2:2" x14ac:dyDescent="0.2">
      <c r="B39" s="22" t="e">
        <f>VLOOKUP(A39,'data theatre'!$A$2:$B$12,2,FALSE)</f>
        <v>#N/A</v>
      </c>
    </row>
    <row r="40" spans="2:2" x14ac:dyDescent="0.2">
      <c r="B40" s="22" t="e">
        <f>VLOOKUP(A40,'data theatre'!$A$2:$B$12,2,FALSE)</f>
        <v>#N/A</v>
      </c>
    </row>
    <row r="41" spans="2:2" x14ac:dyDescent="0.2">
      <c r="B41" s="22" t="e">
        <f>VLOOKUP(A41,'data theatre'!$A$2:$B$12,2,FALSE)</f>
        <v>#N/A</v>
      </c>
    </row>
    <row r="42" spans="2:2" x14ac:dyDescent="0.2">
      <c r="B42" s="22" t="e">
        <f>VLOOKUP(A42,'data theatre'!$A$2:$B$12,2,FALSE)</f>
        <v>#N/A</v>
      </c>
    </row>
    <row r="43" spans="2:2" x14ac:dyDescent="0.2">
      <c r="B43" s="22" t="e">
        <f>VLOOKUP(A43,'data theatre'!$A$2:$B$12,2,FALSE)</f>
        <v>#N/A</v>
      </c>
    </row>
    <row r="44" spans="2:2" x14ac:dyDescent="0.2">
      <c r="B44" s="22" t="e">
        <f>VLOOKUP(A44,'data theatre'!$A$2:$B$12,2,FALSE)</f>
        <v>#N/A</v>
      </c>
    </row>
    <row r="45" spans="2:2" x14ac:dyDescent="0.2">
      <c r="B45" s="22" t="e">
        <f>VLOOKUP(A45,'data theatre'!$A$2:$B$12,2,FALSE)</f>
        <v>#N/A</v>
      </c>
    </row>
    <row r="46" spans="2:2" x14ac:dyDescent="0.2">
      <c r="B46" s="22" t="e">
        <f>VLOOKUP(A46,'data theatre'!$A$2:$B$12,2,FALSE)</f>
        <v>#N/A</v>
      </c>
    </row>
    <row r="47" spans="2:2" x14ac:dyDescent="0.2">
      <c r="B47" s="22" t="e">
        <f>VLOOKUP(A47,'data theatre'!$A$2:$B$12,2,FALSE)</f>
        <v>#N/A</v>
      </c>
    </row>
    <row r="48" spans="2:2" x14ac:dyDescent="0.2">
      <c r="B48" s="22" t="e">
        <f>VLOOKUP(A48,'data theatre'!$A$2:$B$12,2,FALSE)</f>
        <v>#N/A</v>
      </c>
    </row>
    <row r="49" spans="2:2" x14ac:dyDescent="0.2">
      <c r="B49" s="22" t="e">
        <f>VLOOKUP(A49,'data theatre'!$A$2:$B$12,2,FALSE)</f>
        <v>#N/A</v>
      </c>
    </row>
    <row r="50" spans="2:2" x14ac:dyDescent="0.2">
      <c r="B50" s="22" t="e">
        <f>VLOOKUP(A50,'data theatre'!$A$2:$B$12,2,FALSE)</f>
        <v>#N/A</v>
      </c>
    </row>
  </sheetData>
  <sheetProtection sheet="1" objects="1" scenarios="1"/>
  <conditionalFormatting sqref="B2:B50">
    <cfRule type="containsErrors" dxfId="13" priority="5">
      <formula>ISERROR(B2)</formula>
    </cfRule>
  </conditionalFormatting>
  <conditionalFormatting sqref="B1">
    <cfRule type="containsErrors" dxfId="12" priority="4">
      <formula>ISERROR(B1)</formula>
    </cfRule>
  </conditionalFormatting>
  <conditionalFormatting sqref="B1">
    <cfRule type="containsErrors" dxfId="11" priority="3">
      <formula>ISERROR(B1)</formula>
    </cfRule>
  </conditionalFormatting>
  <conditionalFormatting sqref="B1">
    <cfRule type="containsErrors" dxfId="10" priority="2">
      <formula>ISERROR(B1)</formula>
    </cfRule>
  </conditionalFormatting>
  <conditionalFormatting sqref="B1">
    <cfRule type="containsErrors" dxfId="9" priority="1">
      <formula>ISERROR(B1)</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A824CAD-6C91-462B-BCD4-3C03DEB308B7}">
          <x14:formula1>
            <xm:f>'data theatre'!$A$2:$A$12</xm:f>
          </x14:formula1>
          <xm:sqref>A2:A50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B4408-D537-4D71-8304-177D05EC01C1}">
  <dimension ref="A1:B17"/>
  <sheetViews>
    <sheetView workbookViewId="0">
      <selection activeCell="B3" sqref="B3"/>
    </sheetView>
  </sheetViews>
  <sheetFormatPr defaultRowHeight="15" x14ac:dyDescent="0.25"/>
  <cols>
    <col min="1" max="1" width="161" bestFit="1" customWidth="1"/>
    <col min="2" max="2" width="100.5703125" bestFit="1" customWidth="1"/>
  </cols>
  <sheetData>
    <row r="1" spans="1:2" x14ac:dyDescent="0.25">
      <c r="A1" s="16" t="s">
        <v>200</v>
      </c>
      <c r="B1" s="16" t="s">
        <v>201</v>
      </c>
    </row>
    <row r="2" spans="1:2" x14ac:dyDescent="0.25">
      <c r="A2" s="16" t="s">
        <v>221</v>
      </c>
      <c r="B2" s="16" t="s">
        <v>221</v>
      </c>
    </row>
    <row r="3" spans="1:2" x14ac:dyDescent="0.25">
      <c r="A3" s="14" t="s">
        <v>165</v>
      </c>
      <c r="B3" s="14" t="s">
        <v>166</v>
      </c>
    </row>
    <row r="4" spans="1:2" x14ac:dyDescent="0.25">
      <c r="A4" s="14" t="s">
        <v>167</v>
      </c>
      <c r="B4" s="14" t="s">
        <v>168</v>
      </c>
    </row>
    <row r="5" spans="1:2" x14ac:dyDescent="0.25">
      <c r="A5" s="17" t="s">
        <v>169</v>
      </c>
      <c r="B5" s="14" t="s">
        <v>170</v>
      </c>
    </row>
    <row r="6" spans="1:2" s="12" customFormat="1" ht="45" x14ac:dyDescent="0.25">
      <c r="A6" s="15" t="s">
        <v>212</v>
      </c>
      <c r="B6" s="18" t="s">
        <v>211</v>
      </c>
    </row>
    <row r="7" spans="1:2" s="12" customFormat="1" ht="30" x14ac:dyDescent="0.25">
      <c r="A7" s="15" t="s">
        <v>89</v>
      </c>
      <c r="B7" s="18" t="s">
        <v>208</v>
      </c>
    </row>
    <row r="8" spans="1:2" s="12" customFormat="1" x14ac:dyDescent="0.25">
      <c r="A8" s="14" t="s">
        <v>90</v>
      </c>
      <c r="B8" s="14" t="s">
        <v>171</v>
      </c>
    </row>
    <row r="9" spans="1:2" s="12" customFormat="1" x14ac:dyDescent="0.25">
      <c r="A9" s="14" t="s">
        <v>172</v>
      </c>
      <c r="B9" s="15" t="s">
        <v>173</v>
      </c>
    </row>
    <row r="10" spans="1:2" s="12" customFormat="1" x14ac:dyDescent="0.25">
      <c r="A10" s="14" t="s">
        <v>213</v>
      </c>
      <c r="B10" s="15" t="s">
        <v>209</v>
      </c>
    </row>
    <row r="11" spans="1:2" s="12" customFormat="1" x14ac:dyDescent="0.25">
      <c r="A11" s="17" t="s">
        <v>214</v>
      </c>
      <c r="B11" s="15" t="s">
        <v>174</v>
      </c>
    </row>
    <row r="12" spans="1:2" x14ac:dyDescent="0.25">
      <c r="A12" s="14" t="s">
        <v>175</v>
      </c>
      <c r="B12" s="14" t="s">
        <v>176</v>
      </c>
    </row>
    <row r="13" spans="1:2" x14ac:dyDescent="0.25">
      <c r="A13" s="12"/>
      <c r="B13" s="12"/>
    </row>
    <row r="14" spans="1:2" x14ac:dyDescent="0.25">
      <c r="A14" s="12"/>
      <c r="B14" s="12"/>
    </row>
    <row r="15" spans="1:2" x14ac:dyDescent="0.25">
      <c r="A15" s="12"/>
      <c r="B15" s="12"/>
    </row>
    <row r="16" spans="1:2" x14ac:dyDescent="0.25">
      <c r="A16" s="12"/>
      <c r="B16" s="12"/>
    </row>
    <row r="17" spans="1:2" x14ac:dyDescent="0.25">
      <c r="A17" s="12"/>
      <c r="B17" s="12"/>
    </row>
  </sheetData>
  <customSheetViews>
    <customSheetView guid="{7FDFBBE3-DB33-47B8-8F24-D19C816794E3}">
      <selection activeCell="B1" sqref="B1"/>
      <pageMargins left="0.7" right="0.7" top="0.75" bottom="0.75" header="0.3" footer="0.3"/>
      <pageSetup paperSize="9" orientation="portrait" horizontalDpi="300" verticalDpi="300" r:id="rId1"/>
    </customSheetView>
    <customSheetView guid="{477EBE89-5F54-45B0-8075-E92B032507D9}">
      <selection activeCell="A32" sqref="A32"/>
      <pageMargins left="0.7" right="0.7" top="0.75" bottom="0.75" header="0.3" footer="0.3"/>
    </customSheetView>
    <customSheetView guid="{43E0A5C2-FA58-40DD-9287-737F4C5AD298}">
      <selection activeCell="A10" sqref="A10"/>
      <pageMargins left="0.7" right="0.7" top="0.75" bottom="0.75" header="0.3" footer="0.3"/>
    </customSheetView>
    <customSheetView guid="{40745B48-C7B8-4B5E-860C-696D24128B03}">
      <pageMargins left="0.7" right="0.7" top="0.75" bottom="0.75" header="0.3" footer="0.3"/>
      <pageSetup paperSize="9" orientation="portrait" horizontalDpi="300" verticalDpi="300" r:id="rId2"/>
    </customSheetView>
  </customSheetViews>
  <pageMargins left="0.7" right="0.7" top="0.75" bottom="0.75" header="0.3" footer="0.3"/>
  <pageSetup paperSize="9" orientation="portrait" horizontalDpi="300" verticalDpi="3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5F15A-A669-4D7B-A4FC-99076DB17AAB}">
  <dimension ref="A1:D50"/>
  <sheetViews>
    <sheetView workbookViewId="0">
      <selection sqref="A1:XFD1"/>
    </sheetView>
  </sheetViews>
  <sheetFormatPr defaultColWidth="8.85546875" defaultRowHeight="12" x14ac:dyDescent="0.2"/>
  <cols>
    <col min="1" max="1" width="89.28515625" style="21" bestFit="1" customWidth="1"/>
    <col min="2" max="2" width="175.85546875" style="22" bestFit="1" customWidth="1"/>
    <col min="3" max="3" width="26.7109375" style="21" customWidth="1"/>
    <col min="4" max="4" width="8.85546875" style="21"/>
    <col min="5" max="16384" width="8.85546875" style="22"/>
  </cols>
  <sheetData>
    <row r="1" spans="1:4" s="19" customFormat="1" x14ac:dyDescent="0.2">
      <c r="A1" s="20" t="s">
        <v>223</v>
      </c>
      <c r="B1" s="23" t="s">
        <v>224</v>
      </c>
      <c r="C1" s="20" t="s">
        <v>220</v>
      </c>
      <c r="D1" s="20" t="s">
        <v>219</v>
      </c>
    </row>
    <row r="2" spans="1:4" x14ac:dyDescent="0.2">
      <c r="A2" s="21" t="s">
        <v>221</v>
      </c>
      <c r="B2" s="22" t="str">
        <f>VLOOKUP(A2,'data literature'!$A$2:$B$13,2,FALSE)</f>
        <v xml:space="preserve"> </v>
      </c>
    </row>
    <row r="3" spans="1:4" x14ac:dyDescent="0.2">
      <c r="B3" s="22" t="e">
        <f>VLOOKUP(A3,'data literature'!$A$2:$B$13,2,FALSE)</f>
        <v>#N/A</v>
      </c>
    </row>
    <row r="4" spans="1:4" x14ac:dyDescent="0.2">
      <c r="B4" s="22" t="e">
        <f>VLOOKUP(A4,'data literature'!$A$2:$B$13,2,FALSE)</f>
        <v>#N/A</v>
      </c>
    </row>
    <row r="5" spans="1:4" x14ac:dyDescent="0.2">
      <c r="B5" s="22" t="e">
        <f>VLOOKUP(A5,'data literature'!$A$2:$B$13,2,FALSE)</f>
        <v>#N/A</v>
      </c>
    </row>
    <row r="6" spans="1:4" x14ac:dyDescent="0.2">
      <c r="B6" s="22" t="e">
        <f>VLOOKUP(A6,'data literature'!$A$2:$B$13,2,FALSE)</f>
        <v>#N/A</v>
      </c>
    </row>
    <row r="7" spans="1:4" x14ac:dyDescent="0.2">
      <c r="B7" s="22" t="e">
        <f>VLOOKUP(A7,'data literature'!$A$2:$B$13,2,FALSE)</f>
        <v>#N/A</v>
      </c>
    </row>
    <row r="8" spans="1:4" x14ac:dyDescent="0.2">
      <c r="B8" s="22" t="e">
        <f>VLOOKUP(A8,'data literature'!$A$2:$B$13,2,FALSE)</f>
        <v>#N/A</v>
      </c>
    </row>
    <row r="9" spans="1:4" x14ac:dyDescent="0.2">
      <c r="B9" s="22" t="e">
        <f>VLOOKUP(A9,'data literature'!$A$2:$B$13,2,FALSE)</f>
        <v>#N/A</v>
      </c>
    </row>
    <row r="10" spans="1:4" x14ac:dyDescent="0.2">
      <c r="B10" s="22" t="e">
        <f>VLOOKUP(A10,'data literature'!$A$2:$B$13,2,FALSE)</f>
        <v>#N/A</v>
      </c>
    </row>
    <row r="11" spans="1:4" x14ac:dyDescent="0.2">
      <c r="B11" s="22" t="e">
        <f>VLOOKUP(A11,'data literature'!$A$2:$B$13,2,FALSE)</f>
        <v>#N/A</v>
      </c>
    </row>
    <row r="12" spans="1:4" x14ac:dyDescent="0.2">
      <c r="B12" s="22" t="e">
        <f>VLOOKUP(A12,'data literature'!$A$2:$B$13,2,FALSE)</f>
        <v>#N/A</v>
      </c>
    </row>
    <row r="13" spans="1:4" x14ac:dyDescent="0.2">
      <c r="B13" s="22" t="e">
        <f>VLOOKUP(A13,'data literature'!$A$2:$B$13,2,FALSE)</f>
        <v>#N/A</v>
      </c>
    </row>
    <row r="14" spans="1:4" x14ac:dyDescent="0.2">
      <c r="B14" s="22" t="e">
        <f>VLOOKUP(A14,'data literature'!$A$2:$B$13,2,FALSE)</f>
        <v>#N/A</v>
      </c>
    </row>
    <row r="15" spans="1:4" x14ac:dyDescent="0.2">
      <c r="B15" s="22" t="e">
        <f>VLOOKUP(A15,'data literature'!$A$2:$B$13,2,FALSE)</f>
        <v>#N/A</v>
      </c>
    </row>
    <row r="16" spans="1:4" x14ac:dyDescent="0.2">
      <c r="A16" s="21" t="s">
        <v>221</v>
      </c>
      <c r="B16" s="22" t="str">
        <f>VLOOKUP(A16,'data literature'!$A$2:$B$13,2,FALSE)</f>
        <v xml:space="preserve"> </v>
      </c>
    </row>
    <row r="17" spans="2:2" x14ac:dyDescent="0.2">
      <c r="B17" s="22" t="e">
        <f>VLOOKUP(A17,'data literature'!$A$2:$B$13,2,FALSE)</f>
        <v>#N/A</v>
      </c>
    </row>
    <row r="18" spans="2:2" x14ac:dyDescent="0.2">
      <c r="B18" s="22" t="e">
        <f>VLOOKUP(A18,'data literature'!$A$2:$B$13,2,FALSE)</f>
        <v>#N/A</v>
      </c>
    </row>
    <row r="19" spans="2:2" x14ac:dyDescent="0.2">
      <c r="B19" s="22" t="e">
        <f>VLOOKUP(A19,'data literature'!$A$2:$B$13,2,FALSE)</f>
        <v>#N/A</v>
      </c>
    </row>
    <row r="20" spans="2:2" x14ac:dyDescent="0.2">
      <c r="B20" s="22" t="e">
        <f>VLOOKUP(A20,'data literature'!$A$2:$B$13,2,FALSE)</f>
        <v>#N/A</v>
      </c>
    </row>
    <row r="21" spans="2:2" x14ac:dyDescent="0.2">
      <c r="B21" s="22" t="e">
        <f>VLOOKUP(A21,'data literature'!$A$2:$B$13,2,FALSE)</f>
        <v>#N/A</v>
      </c>
    </row>
    <row r="22" spans="2:2" x14ac:dyDescent="0.2">
      <c r="B22" s="22" t="e">
        <f>VLOOKUP(A22,'data literature'!$A$2:$B$13,2,FALSE)</f>
        <v>#N/A</v>
      </c>
    </row>
    <row r="23" spans="2:2" x14ac:dyDescent="0.2">
      <c r="B23" s="22" t="e">
        <f>VLOOKUP(A23,'data literature'!$A$2:$B$13,2,FALSE)</f>
        <v>#N/A</v>
      </c>
    </row>
    <row r="24" spans="2:2" x14ac:dyDescent="0.2">
      <c r="B24" s="22" t="e">
        <f>VLOOKUP(A24,'data literature'!$A$2:$B$13,2,FALSE)</f>
        <v>#N/A</v>
      </c>
    </row>
    <row r="25" spans="2:2" x14ac:dyDescent="0.2">
      <c r="B25" s="22" t="e">
        <f>VLOOKUP(A25,'data literature'!$A$2:$B$13,2,FALSE)</f>
        <v>#N/A</v>
      </c>
    </row>
    <row r="26" spans="2:2" x14ac:dyDescent="0.2">
      <c r="B26" s="22" t="e">
        <f>VLOOKUP(A26,'data literature'!$A$2:$B$13,2,FALSE)</f>
        <v>#N/A</v>
      </c>
    </row>
    <row r="27" spans="2:2" x14ac:dyDescent="0.2">
      <c r="B27" s="22" t="e">
        <f>VLOOKUP(A27,'data literature'!$A$2:$B$13,2,FALSE)</f>
        <v>#N/A</v>
      </c>
    </row>
    <row r="28" spans="2:2" x14ac:dyDescent="0.2">
      <c r="B28" s="22" t="e">
        <f>VLOOKUP(A28,'data literature'!$A$2:$B$13,2,FALSE)</f>
        <v>#N/A</v>
      </c>
    </row>
    <row r="29" spans="2:2" x14ac:dyDescent="0.2">
      <c r="B29" s="22" t="e">
        <f>VLOOKUP(A29,'data literature'!$A$2:$B$13,2,FALSE)</f>
        <v>#N/A</v>
      </c>
    </row>
    <row r="30" spans="2:2" x14ac:dyDescent="0.2">
      <c r="B30" s="22" t="e">
        <f>VLOOKUP(A30,'data literature'!$A$2:$B$13,2,FALSE)</f>
        <v>#N/A</v>
      </c>
    </row>
    <row r="31" spans="2:2" x14ac:dyDescent="0.2">
      <c r="B31" s="22" t="e">
        <f>VLOOKUP(A31,'data literature'!$A$2:$B$13,2,FALSE)</f>
        <v>#N/A</v>
      </c>
    </row>
    <row r="32" spans="2:2" x14ac:dyDescent="0.2">
      <c r="B32" s="22" t="e">
        <f>VLOOKUP(A32,'data literature'!$A$2:$B$13,2,FALSE)</f>
        <v>#N/A</v>
      </c>
    </row>
    <row r="33" spans="2:2" x14ac:dyDescent="0.2">
      <c r="B33" s="22" t="e">
        <f>VLOOKUP(A33,'data literature'!$A$2:$B$13,2,FALSE)</f>
        <v>#N/A</v>
      </c>
    </row>
    <row r="34" spans="2:2" x14ac:dyDescent="0.2">
      <c r="B34" s="22" t="e">
        <f>VLOOKUP(A34,'data literature'!$A$2:$B$13,2,FALSE)</f>
        <v>#N/A</v>
      </c>
    </row>
    <row r="35" spans="2:2" x14ac:dyDescent="0.2">
      <c r="B35" s="22" t="e">
        <f>VLOOKUP(A35,'data literature'!$A$2:$B$13,2,FALSE)</f>
        <v>#N/A</v>
      </c>
    </row>
    <row r="36" spans="2:2" x14ac:dyDescent="0.2">
      <c r="B36" s="22" t="e">
        <f>VLOOKUP(A36,'data literature'!$A$2:$B$13,2,FALSE)</f>
        <v>#N/A</v>
      </c>
    </row>
    <row r="37" spans="2:2" x14ac:dyDescent="0.2">
      <c r="B37" s="22" t="e">
        <f>VLOOKUP(A37,'data literature'!$A$2:$B$13,2,FALSE)</f>
        <v>#N/A</v>
      </c>
    </row>
    <row r="38" spans="2:2" x14ac:dyDescent="0.2">
      <c r="B38" s="22" t="e">
        <f>VLOOKUP(A38,'data literature'!$A$2:$B$13,2,FALSE)</f>
        <v>#N/A</v>
      </c>
    </row>
    <row r="39" spans="2:2" x14ac:dyDescent="0.2">
      <c r="B39" s="22" t="e">
        <f>VLOOKUP(A39,'data literature'!$A$2:$B$13,2,FALSE)</f>
        <v>#N/A</v>
      </c>
    </row>
    <row r="40" spans="2:2" x14ac:dyDescent="0.2">
      <c r="B40" s="22" t="e">
        <f>VLOOKUP(A40,'data literature'!$A$2:$B$13,2,FALSE)</f>
        <v>#N/A</v>
      </c>
    </row>
    <row r="41" spans="2:2" x14ac:dyDescent="0.2">
      <c r="B41" s="22" t="e">
        <f>VLOOKUP(A41,'data literature'!$A$2:$B$13,2,FALSE)</f>
        <v>#N/A</v>
      </c>
    </row>
    <row r="42" spans="2:2" x14ac:dyDescent="0.2">
      <c r="B42" s="22" t="e">
        <f>VLOOKUP(A42,'data literature'!$A$2:$B$13,2,FALSE)</f>
        <v>#N/A</v>
      </c>
    </row>
    <row r="43" spans="2:2" x14ac:dyDescent="0.2">
      <c r="B43" s="22" t="e">
        <f>VLOOKUP(A43,'data literature'!$A$2:$B$13,2,FALSE)</f>
        <v>#N/A</v>
      </c>
    </row>
    <row r="44" spans="2:2" x14ac:dyDescent="0.2">
      <c r="B44" s="22" t="e">
        <f>VLOOKUP(A44,'data literature'!$A$2:$B$13,2,FALSE)</f>
        <v>#N/A</v>
      </c>
    </row>
    <row r="45" spans="2:2" x14ac:dyDescent="0.2">
      <c r="B45" s="22" t="e">
        <f>VLOOKUP(A45,'data literature'!$A$2:$B$13,2,FALSE)</f>
        <v>#N/A</v>
      </c>
    </row>
    <row r="46" spans="2:2" x14ac:dyDescent="0.2">
      <c r="B46" s="22" t="e">
        <f>VLOOKUP(A46,'data literature'!$A$2:$B$13,2,FALSE)</f>
        <v>#N/A</v>
      </c>
    </row>
    <row r="47" spans="2:2" x14ac:dyDescent="0.2">
      <c r="B47" s="22" t="e">
        <f>VLOOKUP(A47,'data literature'!$A$2:$B$13,2,FALSE)</f>
        <v>#N/A</v>
      </c>
    </row>
    <row r="48" spans="2:2" x14ac:dyDescent="0.2">
      <c r="B48" s="22" t="e">
        <f>VLOOKUP(A48,'data literature'!$A$2:$B$13,2,FALSE)</f>
        <v>#N/A</v>
      </c>
    </row>
    <row r="49" spans="2:2" x14ac:dyDescent="0.2">
      <c r="B49" s="22" t="e">
        <f>VLOOKUP(A49,'data literature'!$A$2:$B$13,2,FALSE)</f>
        <v>#N/A</v>
      </c>
    </row>
    <row r="50" spans="2:2" x14ac:dyDescent="0.2">
      <c r="B50" s="22" t="e">
        <f>VLOOKUP(A50,'data literature'!$A$2:$B$13,2,FALSE)</f>
        <v>#N/A</v>
      </c>
    </row>
  </sheetData>
  <sheetProtection sheet="1" objects="1" scenarios="1"/>
  <conditionalFormatting sqref="B2:B1048576">
    <cfRule type="containsErrors" dxfId="8" priority="5">
      <formula>ISERROR(B2)</formula>
    </cfRule>
  </conditionalFormatting>
  <conditionalFormatting sqref="B1">
    <cfRule type="containsErrors" dxfId="7" priority="4">
      <formula>ISERROR(B1)</formula>
    </cfRule>
  </conditionalFormatting>
  <conditionalFormatting sqref="B1">
    <cfRule type="containsErrors" dxfId="6" priority="3">
      <formula>ISERROR(B1)</formula>
    </cfRule>
  </conditionalFormatting>
  <conditionalFormatting sqref="B1">
    <cfRule type="containsErrors" dxfId="5" priority="2">
      <formula>ISERROR(B1)</formula>
    </cfRule>
  </conditionalFormatting>
  <conditionalFormatting sqref="B1">
    <cfRule type="containsErrors" dxfId="4" priority="1">
      <formula>ISERROR(B1)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56C7F4F-3F2E-4FF5-B8E5-499259A4C680}">
          <x14:formula1>
            <xm:f>'data literature'!$A$2:$A$13</xm:f>
          </x14:formula1>
          <xm:sqref>A2:A50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 1</vt:lpstr>
      <vt:lpstr>PERSONAL DATA</vt:lpstr>
      <vt:lpstr>MUSIC</vt:lpstr>
      <vt:lpstr>data music</vt:lpstr>
      <vt:lpstr>AUDIOVISUAL</vt:lpstr>
      <vt:lpstr>data audiovisual</vt:lpstr>
      <vt:lpstr>THEATRE</vt:lpstr>
      <vt:lpstr>data theatre</vt:lpstr>
      <vt:lpstr>LITERATURE</vt:lpstr>
      <vt:lpstr>VISUAL ARTS</vt:lpstr>
      <vt:lpstr>data literature</vt:lpstr>
      <vt:lpstr>data visual arts</vt:lpstr>
      <vt:lpst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Martens</dc:creator>
  <cp:lastModifiedBy>Thomas Vandewalle</cp:lastModifiedBy>
  <dcterms:created xsi:type="dcterms:W3CDTF">2021-05-28T10:12:33Z</dcterms:created>
  <dcterms:modified xsi:type="dcterms:W3CDTF">2021-07-15T14:45:23Z</dcterms:modified>
</cp:coreProperties>
</file>