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T:\Thomas\TEMPLATES COMPENSATIE 3\"/>
    </mc:Choice>
  </mc:AlternateContent>
  <xr:revisionPtr revIDLastSave="0" documentId="13_ncr:1_{31E304FC-4DF3-4BA9-B0C1-F5B90563DD16}" xr6:coauthVersionLast="45" xr6:coauthVersionMax="45" xr10:uidLastSave="{00000000-0000-0000-0000-000000000000}"/>
  <bookViews>
    <workbookView xWindow="-120" yWindow="-120" windowWidth="29040" windowHeight="15840" xr2:uid="{A747F180-9E3A-40F4-B0F9-40A18AA3843C}"/>
  </bookViews>
  <sheets>
    <sheet name="DONNÉES PERSONNELLES" sheetId="13" r:id="rId1"/>
    <sheet name="MUSIQUE" sheetId="8" r:id="rId2"/>
    <sheet name="data musique" sheetId="1" state="hidden" r:id="rId3"/>
    <sheet name="AUDIOVISUEL" sheetId="9" r:id="rId4"/>
    <sheet name="data audiovisuel" sheetId="3" state="hidden" r:id="rId5"/>
    <sheet name="THEATRE" sheetId="10" r:id="rId6"/>
    <sheet name="data théâtre" sheetId="4" state="hidden" r:id="rId7"/>
    <sheet name="LITTERATURE" sheetId="11" r:id="rId8"/>
    <sheet name="data littérature" sheetId="5" state="hidden" r:id="rId9"/>
    <sheet name="ARTS VISUELS" sheetId="12" r:id="rId10"/>
    <sheet name="data arts visuels" sheetId="6" state="hidden" r:id="rId11"/>
    <sheet name="d" sheetId="7" state="hidden" r:id="rId12"/>
  </sheets>
  <calcPr calcId="191029"/>
  <customWorkbookViews>
    <customWorkbookView name="Frederic De Vadder - Personal View" guid="{736FB202-C5B4-465A-888A-14BF7690F711}" mergeInterval="0" personalView="1" maximized="1" xWindow="-8" yWindow="-8" windowWidth="1936" windowHeight="1056" activeSheetId="1"/>
    <customWorkbookView name="Kevin Vandevelde - Personal View" guid="{43E0A5C2-FA58-40DD-9287-737F4C5AD298}" mergeInterval="0" personalView="1" maximized="1" xWindow="-8" yWindow="-8" windowWidth="1936" windowHeight="1056" activeSheetId="6"/>
    <customWorkbookView name="Marleen Francois - Personal View" guid="{477EBE89-5F54-45B0-8075-E92B032507D9}" mergeInterval="0" personalView="1" maximized="1" xWindow="-8" yWindow="-8" windowWidth="1936" windowHeight="1056" activeSheetId="1"/>
    <customWorkbookView name="YourName - Personal View" guid="{0FAB593D-E637-4473-BE64-B1237F9F1195}" mergeInterval="0" personalView="1" maximized="1" xWindow="-8" yWindow="-8" windowWidth="1936" windowHeight="1056" activeSheetId="2"/>
    <customWorkbookView name="Frederik Meeuwis - Personal View" guid="{198A5D40-8668-4C71-81CF-A5EDC623A7B1}" mergeInterval="0" personalView="1" maximized="1" xWindow="-11" yWindow="-11" windowWidth="1942" windowHeight="1042" activeSheetId="2"/>
    <customWorkbookView name="Thomas Vanlishout - Personal View" guid="{F31C8098-F2CF-42BF-BF87-6D76DCE76093}" mergeInterval="0" personalView="1" maximized="1" xWindow="-11" yWindow="-11" windowWidth="1942" windowHeight="1042" activeSheetId="2"/>
    <customWorkbookView name="Jens Devogelaere - Personal View" guid="{7FDFBBE3-DB33-47B8-8F24-D19C816794E3}" mergeInterval="0" personalView="1" maximized="1" xWindow="-8" yWindow="-8" windowWidth="1936" windowHeight="1056" activeSheetId="6"/>
    <customWorkbookView name="Jana Martens - Personal View" guid="{40745B48-C7B8-4B5E-860C-696D24128B03}" mergeInterval="0" personalView="1" xWindow="21" yWindow="11" windowWidth="1899" windowHeight="100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12" l="1"/>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2" i="12"/>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2" i="11"/>
  <c r="B3" i="10"/>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2" i="10"/>
  <c r="B3" i="9"/>
  <c r="B4" i="9"/>
  <c r="B5" i="9"/>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2" i="9"/>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2" i="8"/>
</calcChain>
</file>

<file path=xl/sharedStrings.xml><?xml version="1.0" encoding="utf-8"?>
<sst xmlns="http://schemas.openxmlformats.org/spreadsheetml/2006/main" count="177" uniqueCount="88">
  <si>
    <t>Commandes d'écriture annulées ou reportées</t>
  </si>
  <si>
    <t>Résidences annulées ou reportées en Belgique</t>
  </si>
  <si>
    <t>Résidences annulées ou reportées à l'étranger</t>
  </si>
  <si>
    <t>Productions audiovisuelles annulées ou reportées</t>
  </si>
  <si>
    <t>Pas de promo active ou de participation à des festivals (en Belgique et à l'étranger)</t>
  </si>
  <si>
    <t>Sortie sur CD/DVD/blue-ray annulée ou reportée</t>
  </si>
  <si>
    <t xml:space="preserve">Sortie annulée ou reportée d'un CD numérique sur une plateforme de streaming ou de téléchargement </t>
  </si>
  <si>
    <t>Téléchargement annulé ou reporté de contenu musical (p. ex. clip, session live, enregistrement, ...) sur un site d'hébergement (p. ex. YouTube)</t>
  </si>
  <si>
    <t>Diffusion télé linéaire annulée ou reportée (p. ex. oeuvre audiovisuelle, clip, oeuvre musicale, concert live, musique publicitaire, générique, jingle...)</t>
  </si>
  <si>
    <t>Sortie annulée ou reportée d'une oeuvre audiovisuelle (p. ex. musique de film) en salles de cinéma ou en festival</t>
  </si>
  <si>
    <t>Diffusion non-linéaire annulée ou reportée sur une plateforme de streaming ou de VOD (p. ex. musique de film sur Netflix, Proximus Pickx)</t>
  </si>
  <si>
    <t>Musique associée à une exposition des arts visuels annulée ou reportée (p. ex. exposition, musée...)</t>
  </si>
  <si>
    <t>Exécution annulée ou reportée sur une plateforme Internet</t>
  </si>
  <si>
    <t>Exécution sur une plateforme Internet pour laquelle il n'a pas été reçu de droits (p. ex. concert en livestream sans vente de tickets)</t>
  </si>
  <si>
    <t xml:space="preserve">Accord annulé ou reporté en rapport avec les droits de synchronisation (publicité, oeuvre audiovisuelle…) </t>
  </si>
  <si>
    <t>Oeuvre sur commande annulée ou reportée</t>
  </si>
  <si>
    <t>Qu'attendons-nous de votre part ?</t>
  </si>
  <si>
    <t>Un contrat signé et une preuve écrite d'annulation ou de report</t>
  </si>
  <si>
    <t>Un contrat signé pour les résidences annulées ou reportées</t>
  </si>
  <si>
    <t>Un contrat signé pour la musque de film et une preuve écrite d'annulation ou de report</t>
  </si>
  <si>
    <t>Une preuve d'annulation ou de report du téléchargement et un lien vers de précédents posts</t>
  </si>
  <si>
    <t>Une confirmation du producteur et/ou distributeur et/ou utilisateur</t>
  </si>
  <si>
    <t>Une confirmation de la webradio</t>
  </si>
  <si>
    <t>Une preuve d'annulation ou de report par l'organisation, le musée, l'utilisateur</t>
  </si>
  <si>
    <t>Une confirmation de l'utilisateur</t>
  </si>
  <si>
    <t>Un contrat de production signé et une preuve écrite d'annulation ou de report</t>
  </si>
  <si>
    <t>Un contrat signé et/ou un échange d'e-mails avec le/la commanditaire</t>
  </si>
  <si>
    <t>Commandes décriture annulées ou reportées</t>
  </si>
  <si>
    <t>Résidences annulées ou reportées en Belgique ou à l'étranger</t>
  </si>
  <si>
    <t xml:space="preserve">Pas de promo active ou de participation à des festivals </t>
  </si>
  <si>
    <t>Sortie annulée ou reportée d'une oeuvre audiovisuelle sur DVD/blu-ray</t>
  </si>
  <si>
    <t>Diffusion radio linéaire annulée ou reportée (p. ex. oeuvre musicale, concert live, musique publicitaire, générique, jingle...)</t>
  </si>
  <si>
    <t>Diffusion télé linéaire annulée ou reportée (p. ex. reportage, docu, film ou série de fiction…)</t>
  </si>
  <si>
    <t>Diffusion non-linéaire annulée ou reportée sur une plateforme de streaming ou de VOD (p. ex. Netflix, Proximus Pickx)</t>
  </si>
  <si>
    <t>Diffusion non-linéaire annulée ou reportée sur une webradio (reportage, docu, fiction)</t>
  </si>
  <si>
    <t>Oeuvre audiovisuelle associée à une exposition d'arts visuels annulée ou reportée (p. ex. exposition, musée...)</t>
  </si>
  <si>
    <t>Un contrat signé ou une preuve écrite d'annulation ou de report</t>
  </si>
  <si>
    <t>Une confirmation écrite que le festival ne s'est pas déroulé (physiquement) ou n'a pas accueilli d'hôtes étrangers</t>
  </si>
  <si>
    <t>Une confirmation de la chaîne de télévision</t>
  </si>
  <si>
    <t>Sortie annulée ou reportée d'une oeuvre théâtrale sur DVD/blu-ray</t>
  </si>
  <si>
    <t>Diffusion radio linéaire annulée ou reportée (p. ex. théâtre, humour...)</t>
  </si>
  <si>
    <t>Diffusion télé linéaire annulée ou reportée (p. ex. théâtre, humour…)</t>
  </si>
  <si>
    <t>Diffusion non-linéaire annulée ou reportée sur une webradio (p. ex. théâtre)</t>
  </si>
  <si>
    <t>Oeuvre théâtrale associée à une exposition d'arts visuels annulée ou reportée (p. ex. exposition, musée...)</t>
  </si>
  <si>
    <t>Une promesse de diffusion ou une preuve d'annulation de celle-ci par l'émetteur. Pour la publicité, une confirmation de la régie publicitaire est également valable.</t>
  </si>
  <si>
    <t>Sortie annulée ou reportée d'une oeuvre littéraire sur CD/DVD/blu-ray</t>
  </si>
  <si>
    <t>Diffusion radio linéaire annulée ou reportée (oeuvre littéraire)</t>
  </si>
  <si>
    <t>Diffusion télé linéaire annulée ou reportée (oeuvre littéraire)</t>
  </si>
  <si>
    <t>Diffusion non-linéaire annulée ou reportée su une webradio (oeuvre littéraire)</t>
  </si>
  <si>
    <t>Oeuvre littéraire associée à une exposition d'arts visuels annulée ou reportée (p. ex. exposition, musée...)</t>
  </si>
  <si>
    <t>Une preuve écrite d'annulation ou de report (p. ex. : échange d'e-mails avec le presseur (autoproduction) ou
un tiers producteur). Le report doit avoir comme conséquence la perte de droits pour l'année qui suit.</t>
  </si>
  <si>
    <t>Une promesse de diffusion ou une preuve de l'annulation de celle-ci par l'émetteur. Pour la publicité, une confirmation de la régie publicitaire est également valable.</t>
  </si>
  <si>
    <t>Une preuve de l'annulation ou du report par l'organisation, le musée, l'utilisateur</t>
  </si>
  <si>
    <t>Productions audiovisuelles annulées ou reportées d'une oeuvre d'art existante</t>
  </si>
  <si>
    <t xml:space="preserve">Pas de promotion active ou participation à des festivals </t>
  </si>
  <si>
    <t>Sortie annulée ou reportée d'un DVD/blu-ray contenant des oeuvres visuelles</t>
  </si>
  <si>
    <t>Téléchargement annulé ou reporté d'oeuvres visuelles sur un site d'hébergement (p. ex. YouTube)</t>
  </si>
  <si>
    <t>Diffusion télé linéaire annulée ou reportée (arts visuels)</t>
  </si>
  <si>
    <t xml:space="preserve">Diffusion non-linéaire annulée ou reportée sur une plateforme de streaming ou VOD (p. ex.  Netflix, Proximus Pickx) </t>
  </si>
  <si>
    <t>Une preuve écrite d'annulation ou de report (p. ex. : échange d'e-mails avec le presseur (autoproduction) ou 
un tiers producteur). Le report doit avoir comme conséquence la perte de droits pour l'année qui suit.</t>
  </si>
  <si>
    <t>Un contrat signé ou un accord écrit entre l'exposant et l'artiste, et une preuve écrite d'annulation ou de report</t>
  </si>
  <si>
    <t xml:space="preserve">Dans quels cas avez-vous droit à une compensation ? </t>
  </si>
  <si>
    <t xml:space="preserve">Sortie annulée ou reportée sur DVD/blue-ray d'une oeuvre audiovisuelle comportant de la musique     </t>
  </si>
  <si>
    <t>Diffusion non-linéaire annulée ou reportée sur une webradio (p. ex. oeuvre musicale, concert live, musique publicitaire, génériqe, jingle...)</t>
  </si>
  <si>
    <t xml:space="preserve">Commandes d'écriture annulées ou reportées (p. ex. publicité, production d'un film, commande de composition de musique classique…) </t>
  </si>
  <si>
    <t>Une confirmation écrite que le festival ne s'est pas déroulé (physiquement) ou qu'il n'a pas accueilli d'hôtes étrangers</t>
  </si>
  <si>
    <t xml:space="preserve">Une preuve écrite d'annulation ou de report (p. ex. : échange d'e-mails avec le presseur (autoproduction) ou
 le label (tiers producteur)), une demande d'autorisation ou une facture Unisono annulée. Le report doit avoir comme conséquence la perte de droits pour l'année qui suit. </t>
  </si>
  <si>
    <t xml:space="preserve">Une preuve écrite d'annulation ou de report (p. ex. : échange d'e-mails avec le presseur (autoproduction) ou
un tiers producteur). Le report doit avoir comme conséquence la perte de droits pour l'année qui suit. </t>
  </si>
  <si>
    <t xml:space="preserve">Une preuve écrite d'annulation ou de report (p. ex. échange d'e-mails entre vous ou le label et l'agrégateur/distributeur digital) </t>
  </si>
  <si>
    <t>Sortie annulée ou reportée d'une oeuvre audiovisuelle en salles de cinéma ou en festival</t>
  </si>
  <si>
    <t>Une preuve écrite d'annulation ou de report (p. ex. : un échange d'e-mails avec le presseur (autoproduction) ou
un tiers producteur). Le report doit avoir comme conséquence une perte de droits pour l'année qui suit.</t>
  </si>
  <si>
    <t>Diffusion non-linéaire annulée ou reortée sur une plateforme de streaming ou VOD (p. ex. Netflix, Proximus Pickx)</t>
  </si>
  <si>
    <t>Une preuve écrite d'annulation ou de report (p. ex. : un échange d'e-mails avec le presseur (autoproduction) ou 
un tiers producteur). Le report doit avoir comme conséquence une perte de droits pour l'année qui suit.</t>
  </si>
  <si>
    <t>Productions audiovisuelles annulées ou reportées d'une oeuvre littéraire existante</t>
  </si>
  <si>
    <t>Diffusion non-linéaire annulée ou reportée sur une plateforme de streaming ou VOD (p. ex. Netflix, Proximus Pickx)</t>
  </si>
  <si>
    <t>Exposition annulée ou reportée</t>
  </si>
  <si>
    <t xml:space="preserve"> </t>
  </si>
  <si>
    <t xml:space="preserve">  </t>
  </si>
  <si>
    <t>Description</t>
  </si>
  <si>
    <t>Pourquoi demandez-vous une compensation ?</t>
  </si>
  <si>
    <t>Pièce justificative à soumettre</t>
  </si>
  <si>
    <t>Nom du fichier</t>
  </si>
  <si>
    <t>Madame, Monsieur,
Veuillez utiliser le formulaire ci-dessous pour demander une compensation pour la perte de revenus de droits d’auteur due à la pandémie de COVID-19. Cette compensation sera strictement soumise, d’une part, aux conditions déterminées par le législateur et, d’autre part, aux modalités prévues spécifiquement par la Sabam. Cette compensation sera par ailleurs couverte dans les limites du budget qui sera effectivement disponible. Une demande de compensation ne garantit pas nécessairement qu’une compensation sera accordée. Les demandes ne peuvent être soumises que par les bénéficiaires visés par les dispositions législatives concernées, à savoir une personne physique ou une société unipersonnelle qui a sa résidence fiscale en Belgique.</t>
  </si>
  <si>
    <t>Données personnelles du demandeur</t>
  </si>
  <si>
    <t>Nom et prénom:</t>
  </si>
  <si>
    <t>Le demandeur engage sa seule responsabilité quant à l’exactitude des données transmises à la Sabam. La Sabam ne peut, de ce fait, être tenue responsable des conséquences directes ou indirectes liées à la transmission de données erronées, incomplètes ou frauduleuses. Le cas échéant, la Sabam se réserve le droit d’engager toute action, judiciaire ou autre.</t>
  </si>
  <si>
    <t>Les données personnelles que vous nous avez communiquées sont traitées en vue de la gestion et du traitement de la compensation sociale octroyée par l’État belge dans le cadre de la pandémie de COVID-19. Le détenteur du fichier est Sabam SC dont le siège social est situé à 1040 Bruxelles, rue d’Arlon 75-77. Conformément à la loi belge relative à la protection des personnes physiques à l’égard des données à caractère personnel et à toute condition supplémentaire en vertu du Règlement (UE) 2016/679 du Parlement européen et du Conseil du 27 avril 2016 relatif à la protection des personnes physiques à l’égard du traitement des données à caractère personnel et à la libre circulation de ces données, vous avez le droit de demander l’accès ou la rectification et, le cas échéant, la suppression de toute Donnée à caractère personnel vous concernant. Vous pouvez également vous opposer au traitement ou demander une limitation du traitement et bénéficier d’un droit à la portabilité des données (le cas échéant) en envoyant un formulaire de demande signé avec une copie de votre carte d’identité, passeport ou autre preuve d’identité à dpo@sabam.be ou en écrivant à la Sabam, DPO, Rue d’Arlon 75-77, 1040 Bruxelles. Pour plus d’informations, veuillez consulter notre politique de confidentialité : https://www.sabam.be/fr/privacy-policy.</t>
  </si>
  <si>
    <t xml:space="preserve">Numéro Sabam: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</si>
</sst>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name val="Calibri"/>
      <family val="2"/>
      <scheme val="minor"/>
    </font>
    <font>
      <b/>
      <sz val="11"/>
      <color theme="1"/>
      <name val="Calibri"/>
      <family val="2"/>
      <scheme val="minor"/>
    </font>
    <font>
      <sz val="11"/>
      <color rgb="FF006100"/>
      <name val="Calibri"/>
      <family val="2"/>
      <scheme val="minor"/>
    </font>
    <font>
      <b/>
      <sz val="11"/>
      <color rgb="FF006100"/>
      <name val="Calibri"/>
      <family val="2"/>
      <scheme val="minor"/>
    </font>
    <font>
      <sz val="9"/>
      <color rgb="FFFF0000"/>
      <name val="Calibri"/>
      <family val="2"/>
      <scheme val="minor"/>
    </font>
    <font>
      <b/>
      <sz val="9"/>
      <color theme="9" tint="-0.499984740745262"/>
      <name val="Calibri"/>
      <family val="2"/>
      <scheme val="minor"/>
    </font>
    <font>
      <sz val="9"/>
      <color theme="1"/>
      <name val="Calibri"/>
      <family val="2"/>
      <scheme val="minor"/>
    </font>
    <font>
      <sz val="8"/>
      <color theme="1"/>
      <name val="Calibri"/>
      <family val="2"/>
      <scheme val="minor"/>
    </font>
  </fonts>
  <fills count="3">
    <fill>
      <patternFill patternType="none"/>
    </fill>
    <fill>
      <patternFill patternType="gray125"/>
    </fill>
    <fill>
      <patternFill patternType="solid">
        <fgColor rgb="FFC6EFCE"/>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1">
    <xf numFmtId="0" fontId="0" fillId="0" borderId="0"/>
  </cellStyleXfs>
  <cellXfs count="23">
    <xf numFmtId="0" fontId="0" fillId="0" borderId="0" xfId="0"/>
    <xf numFmtId="0" fontId="0" fillId="0" borderId="0" xfId="0" applyFill="1"/>
    <xf numFmtId="0" fontId="1" fillId="0" borderId="0" xfId="0" applyFont="1"/>
    <xf numFmtId="0" fontId="2" fillId="0" borderId="0" xfId="0" applyFont="1"/>
    <xf numFmtId="0" fontId="3" fillId="2" borderId="0" xfId="0" applyFont="1" applyFill="1"/>
    <xf numFmtId="0" fontId="3" fillId="2" borderId="0" xfId="0" applyFont="1" applyFill="1" applyAlignment="1">
      <alignment wrapText="1"/>
    </xf>
    <xf numFmtId="0" fontId="4" fillId="2" borderId="0" xfId="0" applyFont="1" applyFill="1" applyAlignment="1">
      <alignment horizontal="center"/>
    </xf>
    <xf numFmtId="0" fontId="3" fillId="2" borderId="1" xfId="0" applyFont="1" applyFill="1" applyBorder="1"/>
    <xf numFmtId="0" fontId="3" fillId="2" borderId="1" xfId="0" applyFont="1" applyFill="1" applyBorder="1" applyAlignment="1">
      <alignment wrapText="1"/>
    </xf>
    <xf numFmtId="0" fontId="5" fillId="0" borderId="0" xfId="0" applyFont="1"/>
    <xf numFmtId="0" fontId="6" fillId="2" borderId="0" xfId="0" applyFont="1" applyFill="1" applyAlignment="1" applyProtection="1">
      <alignment horizontal="center"/>
      <protection locked="0"/>
    </xf>
    <xf numFmtId="0" fontId="7" fillId="0" borderId="0" xfId="0" applyFont="1" applyProtection="1">
      <protection locked="0"/>
    </xf>
    <xf numFmtId="0" fontId="7" fillId="0" borderId="0" xfId="0" applyFont="1"/>
    <xf numFmtId="0" fontId="6" fillId="2" borderId="0" xfId="0" applyFont="1" applyFill="1" applyAlignment="1">
      <alignment horizontal="center"/>
    </xf>
    <xf numFmtId="0" fontId="2" fillId="0" borderId="0" xfId="0" applyFont="1" applyAlignment="1">
      <alignment vertical="center"/>
    </xf>
    <xf numFmtId="0" fontId="0" fillId="0" borderId="0" xfId="0" applyAlignment="1">
      <alignment vertical="center" wrapText="1"/>
    </xf>
    <xf numFmtId="0" fontId="8" fillId="0" borderId="0" xfId="0" applyFont="1" applyAlignment="1">
      <alignment vertical="center" wrapText="1"/>
    </xf>
    <xf numFmtId="0" fontId="0" fillId="0" borderId="0" xfId="0" applyFont="1" applyAlignment="1">
      <alignment horizontal="left" wrapText="1"/>
    </xf>
    <xf numFmtId="0" fontId="0" fillId="0" borderId="0" xfId="0" applyFont="1" applyAlignment="1">
      <alignment horizontal="justify" vertical="center"/>
    </xf>
    <xf numFmtId="0" fontId="0" fillId="0" borderId="0" xfId="0" applyFont="1"/>
    <xf numFmtId="0" fontId="0" fillId="0" borderId="0" xfId="0" applyFont="1" applyAlignment="1">
      <alignment vertical="center" wrapText="1"/>
    </xf>
    <xf numFmtId="0" fontId="0" fillId="0" borderId="0" xfId="0" applyFont="1" applyAlignment="1">
      <alignment horizontal="justify" vertical="center"/>
    </xf>
    <xf numFmtId="0" fontId="0" fillId="0" borderId="0" xfId="0" applyFont="1" applyBorder="1" applyAlignment="1">
      <alignment vertical="center" wrapText="1"/>
    </xf>
  </cellXfs>
  <cellStyles count="1">
    <cellStyle name="Normal" xfId="0" builtinId="0"/>
  </cellStyles>
  <dxfs count="19">
    <dxf>
      <font>
        <color theme="0"/>
      </font>
    </dxf>
    <dxf>
      <font>
        <color theme="0"/>
      </font>
    </dxf>
    <dxf>
      <font>
        <color theme="0"/>
      </font>
      <numFmt numFmtId="0" formatCode="General"/>
    </dxf>
    <dxf>
      <font>
        <color theme="0"/>
      </font>
    </dxf>
    <dxf>
      <font>
        <color theme="0"/>
      </font>
    </dxf>
    <dxf>
      <font>
        <color theme="0"/>
      </font>
    </dxf>
    <dxf>
      <font>
        <color theme="0"/>
      </font>
      <numFmt numFmtId="0" formatCode="General"/>
    </dxf>
    <dxf>
      <font>
        <color theme="0"/>
      </font>
    </dxf>
    <dxf>
      <font>
        <color theme="0"/>
      </font>
    </dxf>
    <dxf>
      <font>
        <color theme="0"/>
      </font>
    </dxf>
    <dxf>
      <font>
        <color theme="0"/>
      </font>
      <numFmt numFmtId="0" formatCode="General"/>
    </dxf>
    <dxf>
      <font>
        <color theme="0"/>
      </font>
    </dxf>
    <dxf>
      <font>
        <color theme="0"/>
      </font>
    </dxf>
    <dxf>
      <font>
        <color theme="0"/>
      </font>
    </dxf>
    <dxf>
      <font>
        <color theme="0"/>
      </font>
      <numFmt numFmtId="0" formatCode="General"/>
    </dxf>
    <dxf>
      <font>
        <color theme="0"/>
      </font>
    </dxf>
    <dxf>
      <font>
        <color theme="0"/>
      </font>
    </dxf>
    <dxf>
      <font>
        <color theme="0"/>
      </font>
    </dxf>
    <dxf>
      <font>
        <color theme="0"/>
      </font>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45741-8BC6-420F-930B-D03FB1906854}">
  <dimension ref="A1:B12"/>
  <sheetViews>
    <sheetView tabSelected="1" workbookViewId="0">
      <selection activeCell="B15" sqref="B15"/>
    </sheetView>
  </sheetViews>
  <sheetFormatPr defaultRowHeight="15" x14ac:dyDescent="0.25"/>
  <cols>
    <col min="1" max="1" width="35.7109375" customWidth="1"/>
    <col min="2" max="2" width="120.85546875" customWidth="1"/>
  </cols>
  <sheetData>
    <row r="1" spans="1:2" ht="108" customHeight="1" x14ac:dyDescent="0.25">
      <c r="A1" s="17" t="s">
        <v>82</v>
      </c>
      <c r="B1" s="17"/>
    </row>
    <row r="2" spans="1:2" x14ac:dyDescent="0.25">
      <c r="A2" s="18"/>
      <c r="B2" s="19"/>
    </row>
    <row r="3" spans="1:2" x14ac:dyDescent="0.25">
      <c r="A3" s="14" t="s">
        <v>83</v>
      </c>
      <c r="B3" s="19"/>
    </row>
    <row r="4" spans="1:2" x14ac:dyDescent="0.25">
      <c r="A4" s="20" t="s">
        <v>84</v>
      </c>
      <c r="B4" s="19"/>
    </row>
    <row r="5" spans="1:2" x14ac:dyDescent="0.25">
      <c r="A5" s="20" t="s">
        <v>87</v>
      </c>
      <c r="B5" s="19"/>
    </row>
    <row r="6" spans="1:2" x14ac:dyDescent="0.25">
      <c r="A6" s="19"/>
      <c r="B6" s="19"/>
    </row>
    <row r="7" spans="1:2" x14ac:dyDescent="0.25">
      <c r="A7" s="22"/>
      <c r="B7" s="19"/>
    </row>
    <row r="8" spans="1:2" ht="54" customHeight="1" x14ac:dyDescent="0.25">
      <c r="A8" s="21" t="s">
        <v>85</v>
      </c>
      <c r="B8" s="21"/>
    </row>
    <row r="9" spans="1:2" x14ac:dyDescent="0.25">
      <c r="A9" s="15"/>
    </row>
    <row r="10" spans="1:2" ht="73.5" customHeight="1" x14ac:dyDescent="0.25">
      <c r="A10" s="16" t="s">
        <v>86</v>
      </c>
      <c r="B10" s="16"/>
    </row>
    <row r="11" spans="1:2" x14ac:dyDescent="0.25">
      <c r="A11" s="15"/>
    </row>
    <row r="12" spans="1:2" x14ac:dyDescent="0.25">
      <c r="A12" s="15"/>
    </row>
  </sheetData>
  <mergeCells count="3">
    <mergeCell ref="A1:B1"/>
    <mergeCell ref="A8:B8"/>
    <mergeCell ref="A10:B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1F81C-D5B2-41CD-8BA4-97BEB14C6B6C}">
  <dimension ref="A1:D50"/>
  <sheetViews>
    <sheetView workbookViewId="0">
      <selection sqref="A1:XFD1"/>
    </sheetView>
  </sheetViews>
  <sheetFormatPr defaultColWidth="8.85546875" defaultRowHeight="12" x14ac:dyDescent="0.2"/>
  <cols>
    <col min="1" max="1" width="81.42578125" style="11" bestFit="1" customWidth="1"/>
    <col min="2" max="2" width="135" style="12" bestFit="1" customWidth="1"/>
    <col min="3" max="3" width="28.42578125" style="11" customWidth="1"/>
    <col min="4" max="4" width="28.5703125" style="11" customWidth="1"/>
    <col min="5" max="16384" width="8.85546875" style="12"/>
  </cols>
  <sheetData>
    <row r="1" spans="1:4" s="9" customFormat="1" x14ac:dyDescent="0.2">
      <c r="A1" s="10" t="s">
        <v>79</v>
      </c>
      <c r="B1" s="13" t="s">
        <v>80</v>
      </c>
      <c r="C1" s="10" t="s">
        <v>78</v>
      </c>
      <c r="D1" s="10" t="s">
        <v>81</v>
      </c>
    </row>
    <row r="2" spans="1:4" x14ac:dyDescent="0.2">
      <c r="A2" s="11" t="s">
        <v>76</v>
      </c>
      <c r="B2" s="12" t="str">
        <f>VLOOKUP(A2,'data arts visuels'!$A$2:$B$12,2,FALSE)</f>
        <v xml:space="preserve"> </v>
      </c>
    </row>
    <row r="3" spans="1:4" x14ac:dyDescent="0.2">
      <c r="B3" s="12" t="e">
        <f>VLOOKUP(A3,'data arts visuels'!$A$2:$B$12,2,FALSE)</f>
        <v>#N/A</v>
      </c>
    </row>
    <row r="4" spans="1:4" x14ac:dyDescent="0.2">
      <c r="B4" s="12" t="e">
        <f>VLOOKUP(A4,'data arts visuels'!$A$2:$B$12,2,FALSE)</f>
        <v>#N/A</v>
      </c>
    </row>
    <row r="5" spans="1:4" x14ac:dyDescent="0.2">
      <c r="B5" s="12" t="e">
        <f>VLOOKUP(A5,'data arts visuels'!$A$2:$B$12,2,FALSE)</f>
        <v>#N/A</v>
      </c>
    </row>
    <row r="6" spans="1:4" x14ac:dyDescent="0.2">
      <c r="B6" s="12" t="e">
        <f>VLOOKUP(A6,'data arts visuels'!$A$2:$B$12,2,FALSE)</f>
        <v>#N/A</v>
      </c>
    </row>
    <row r="7" spans="1:4" x14ac:dyDescent="0.2">
      <c r="B7" s="12" t="e">
        <f>VLOOKUP(A7,'data arts visuels'!$A$2:$B$12,2,FALSE)</f>
        <v>#N/A</v>
      </c>
    </row>
    <row r="8" spans="1:4" x14ac:dyDescent="0.2">
      <c r="B8" s="12" t="e">
        <f>VLOOKUP(A8,'data arts visuels'!$A$2:$B$12,2,FALSE)</f>
        <v>#N/A</v>
      </c>
    </row>
    <row r="9" spans="1:4" x14ac:dyDescent="0.2">
      <c r="B9" s="12" t="e">
        <f>VLOOKUP(A9,'data arts visuels'!$A$2:$B$12,2,FALSE)</f>
        <v>#N/A</v>
      </c>
    </row>
    <row r="10" spans="1:4" x14ac:dyDescent="0.2">
      <c r="B10" s="12" t="e">
        <f>VLOOKUP(A10,'data arts visuels'!$A$2:$B$12,2,FALSE)</f>
        <v>#N/A</v>
      </c>
    </row>
    <row r="11" spans="1:4" x14ac:dyDescent="0.2">
      <c r="B11" s="12" t="e">
        <f>VLOOKUP(A11,'data arts visuels'!$A$2:$B$12,2,FALSE)</f>
        <v>#N/A</v>
      </c>
    </row>
    <row r="12" spans="1:4" x14ac:dyDescent="0.2">
      <c r="B12" s="12" t="e">
        <f>VLOOKUP(A12,'data arts visuels'!$A$2:$B$12,2,FALSE)</f>
        <v>#N/A</v>
      </c>
    </row>
    <row r="13" spans="1:4" x14ac:dyDescent="0.2">
      <c r="B13" s="12" t="e">
        <f>VLOOKUP(A13,'data arts visuels'!$A$2:$B$12,2,FALSE)</f>
        <v>#N/A</v>
      </c>
    </row>
    <row r="14" spans="1:4" x14ac:dyDescent="0.2">
      <c r="B14" s="12" t="e">
        <f>VLOOKUP(A14,'data arts visuels'!$A$2:$B$12,2,FALSE)</f>
        <v>#N/A</v>
      </c>
    </row>
    <row r="15" spans="1:4" x14ac:dyDescent="0.2">
      <c r="B15" s="12" t="e">
        <f>VLOOKUP(A15,'data arts visuels'!$A$2:$B$12,2,FALSE)</f>
        <v>#N/A</v>
      </c>
    </row>
    <row r="16" spans="1:4" x14ac:dyDescent="0.2">
      <c r="B16" s="12" t="e">
        <f>VLOOKUP(A16,'data arts visuels'!$A$2:$B$12,2,FALSE)</f>
        <v>#N/A</v>
      </c>
    </row>
    <row r="17" spans="2:2" x14ac:dyDescent="0.2">
      <c r="B17" s="12" t="e">
        <f>VLOOKUP(A17,'data arts visuels'!$A$2:$B$12,2,FALSE)</f>
        <v>#N/A</v>
      </c>
    </row>
    <row r="18" spans="2:2" x14ac:dyDescent="0.2">
      <c r="B18" s="12" t="e">
        <f>VLOOKUP(A18,'data arts visuels'!$A$2:$B$12,2,FALSE)</f>
        <v>#N/A</v>
      </c>
    </row>
    <row r="19" spans="2:2" x14ac:dyDescent="0.2">
      <c r="B19" s="12" t="e">
        <f>VLOOKUP(A19,'data arts visuels'!$A$2:$B$12,2,FALSE)</f>
        <v>#N/A</v>
      </c>
    </row>
    <row r="20" spans="2:2" x14ac:dyDescent="0.2">
      <c r="B20" s="12" t="e">
        <f>VLOOKUP(A20,'data arts visuels'!$A$2:$B$12,2,FALSE)</f>
        <v>#N/A</v>
      </c>
    </row>
    <row r="21" spans="2:2" x14ac:dyDescent="0.2">
      <c r="B21" s="12" t="e">
        <f>VLOOKUP(A21,'data arts visuels'!$A$2:$B$12,2,FALSE)</f>
        <v>#N/A</v>
      </c>
    </row>
    <row r="22" spans="2:2" x14ac:dyDescent="0.2">
      <c r="B22" s="12" t="e">
        <f>VLOOKUP(A22,'data arts visuels'!$A$2:$B$12,2,FALSE)</f>
        <v>#N/A</v>
      </c>
    </row>
    <row r="23" spans="2:2" x14ac:dyDescent="0.2">
      <c r="B23" s="12" t="e">
        <f>VLOOKUP(A23,'data arts visuels'!$A$2:$B$12,2,FALSE)</f>
        <v>#N/A</v>
      </c>
    </row>
    <row r="24" spans="2:2" x14ac:dyDescent="0.2">
      <c r="B24" s="12" t="e">
        <f>VLOOKUP(A24,'data arts visuels'!$A$2:$B$12,2,FALSE)</f>
        <v>#N/A</v>
      </c>
    </row>
    <row r="25" spans="2:2" x14ac:dyDescent="0.2">
      <c r="B25" s="12" t="e">
        <f>VLOOKUP(A25,'data arts visuels'!$A$2:$B$12,2,FALSE)</f>
        <v>#N/A</v>
      </c>
    </row>
    <row r="26" spans="2:2" x14ac:dyDescent="0.2">
      <c r="B26" s="12" t="e">
        <f>VLOOKUP(A26,'data arts visuels'!$A$2:$B$12,2,FALSE)</f>
        <v>#N/A</v>
      </c>
    </row>
    <row r="27" spans="2:2" x14ac:dyDescent="0.2">
      <c r="B27" s="12" t="e">
        <f>VLOOKUP(A27,'data arts visuels'!$A$2:$B$12,2,FALSE)</f>
        <v>#N/A</v>
      </c>
    </row>
    <row r="28" spans="2:2" x14ac:dyDescent="0.2">
      <c r="B28" s="12" t="e">
        <f>VLOOKUP(A28,'data arts visuels'!$A$2:$B$12,2,FALSE)</f>
        <v>#N/A</v>
      </c>
    </row>
    <row r="29" spans="2:2" x14ac:dyDescent="0.2">
      <c r="B29" s="12" t="e">
        <f>VLOOKUP(A29,'data arts visuels'!$A$2:$B$12,2,FALSE)</f>
        <v>#N/A</v>
      </c>
    </row>
    <row r="30" spans="2:2" x14ac:dyDescent="0.2">
      <c r="B30" s="12" t="e">
        <f>VLOOKUP(A30,'data arts visuels'!$A$2:$B$12,2,FALSE)</f>
        <v>#N/A</v>
      </c>
    </row>
    <row r="31" spans="2:2" x14ac:dyDescent="0.2">
      <c r="B31" s="12" t="e">
        <f>VLOOKUP(A31,'data arts visuels'!$A$2:$B$12,2,FALSE)</f>
        <v>#N/A</v>
      </c>
    </row>
    <row r="32" spans="2:2" x14ac:dyDescent="0.2">
      <c r="B32" s="12" t="e">
        <f>VLOOKUP(A32,'data arts visuels'!$A$2:$B$12,2,FALSE)</f>
        <v>#N/A</v>
      </c>
    </row>
    <row r="33" spans="2:2" x14ac:dyDescent="0.2">
      <c r="B33" s="12" t="e">
        <f>VLOOKUP(A33,'data arts visuels'!$A$2:$B$12,2,FALSE)</f>
        <v>#N/A</v>
      </c>
    </row>
    <row r="34" spans="2:2" x14ac:dyDescent="0.2">
      <c r="B34" s="12" t="e">
        <f>VLOOKUP(A34,'data arts visuels'!$A$2:$B$12,2,FALSE)</f>
        <v>#N/A</v>
      </c>
    </row>
    <row r="35" spans="2:2" x14ac:dyDescent="0.2">
      <c r="B35" s="12" t="e">
        <f>VLOOKUP(A35,'data arts visuels'!$A$2:$B$12,2,FALSE)</f>
        <v>#N/A</v>
      </c>
    </row>
    <row r="36" spans="2:2" x14ac:dyDescent="0.2">
      <c r="B36" s="12" t="e">
        <f>VLOOKUP(A36,'data arts visuels'!$A$2:$B$12,2,FALSE)</f>
        <v>#N/A</v>
      </c>
    </row>
    <row r="37" spans="2:2" x14ac:dyDescent="0.2">
      <c r="B37" s="12" t="e">
        <f>VLOOKUP(A37,'data arts visuels'!$A$2:$B$12,2,FALSE)</f>
        <v>#N/A</v>
      </c>
    </row>
    <row r="38" spans="2:2" x14ac:dyDescent="0.2">
      <c r="B38" s="12" t="e">
        <f>VLOOKUP(A38,'data arts visuels'!$A$2:$B$12,2,FALSE)</f>
        <v>#N/A</v>
      </c>
    </row>
    <row r="39" spans="2:2" x14ac:dyDescent="0.2">
      <c r="B39" s="12" t="e">
        <f>VLOOKUP(A39,'data arts visuels'!$A$2:$B$12,2,FALSE)</f>
        <v>#N/A</v>
      </c>
    </row>
    <row r="40" spans="2:2" x14ac:dyDescent="0.2">
      <c r="B40" s="12" t="e">
        <f>VLOOKUP(A40,'data arts visuels'!$A$2:$B$12,2,FALSE)</f>
        <v>#N/A</v>
      </c>
    </row>
    <row r="41" spans="2:2" x14ac:dyDescent="0.2">
      <c r="B41" s="12" t="e">
        <f>VLOOKUP(A41,'data arts visuels'!$A$2:$B$12,2,FALSE)</f>
        <v>#N/A</v>
      </c>
    </row>
    <row r="42" spans="2:2" x14ac:dyDescent="0.2">
      <c r="B42" s="12" t="e">
        <f>VLOOKUP(A42,'data arts visuels'!$A$2:$B$12,2,FALSE)</f>
        <v>#N/A</v>
      </c>
    </row>
    <row r="43" spans="2:2" x14ac:dyDescent="0.2">
      <c r="B43" s="12" t="e">
        <f>VLOOKUP(A43,'data arts visuels'!$A$2:$B$12,2,FALSE)</f>
        <v>#N/A</v>
      </c>
    </row>
    <row r="44" spans="2:2" x14ac:dyDescent="0.2">
      <c r="B44" s="12" t="e">
        <f>VLOOKUP(A44,'data arts visuels'!$A$2:$B$12,2,FALSE)</f>
        <v>#N/A</v>
      </c>
    </row>
    <row r="45" spans="2:2" x14ac:dyDescent="0.2">
      <c r="B45" s="12" t="e">
        <f>VLOOKUP(A45,'data arts visuels'!$A$2:$B$12,2,FALSE)</f>
        <v>#N/A</v>
      </c>
    </row>
    <row r="46" spans="2:2" x14ac:dyDescent="0.2">
      <c r="B46" s="12" t="e">
        <f>VLOOKUP(A46,'data arts visuels'!$A$2:$B$12,2,FALSE)</f>
        <v>#N/A</v>
      </c>
    </row>
    <row r="47" spans="2:2" x14ac:dyDescent="0.2">
      <c r="B47" s="12" t="e">
        <f>VLOOKUP(A47,'data arts visuels'!$A$2:$B$12,2,FALSE)</f>
        <v>#N/A</v>
      </c>
    </row>
    <row r="48" spans="2:2" x14ac:dyDescent="0.2">
      <c r="B48" s="12" t="e">
        <f>VLOOKUP(A48,'data arts visuels'!$A$2:$B$12,2,FALSE)</f>
        <v>#N/A</v>
      </c>
    </row>
    <row r="49" spans="2:2" x14ac:dyDescent="0.2">
      <c r="B49" s="12" t="e">
        <f>VLOOKUP(A49,'data arts visuels'!$A$2:$B$12,2,FALSE)</f>
        <v>#N/A</v>
      </c>
    </row>
    <row r="50" spans="2:2" x14ac:dyDescent="0.2">
      <c r="B50" s="12" t="e">
        <f>VLOOKUP(A50,'data arts visuels'!$A$2:$B$12,2,FALSE)</f>
        <v>#N/A</v>
      </c>
    </row>
  </sheetData>
  <sheetProtection sheet="1" objects="1" scenarios="1"/>
  <conditionalFormatting sqref="B2:B1048576">
    <cfRule type="containsErrors" dxfId="3" priority="4">
      <formula>ISERROR(B2)</formula>
    </cfRule>
  </conditionalFormatting>
  <conditionalFormatting sqref="B1">
    <cfRule type="containsErrors" dxfId="2" priority="3">
      <formula>ISERROR(B1)</formula>
    </cfRule>
  </conditionalFormatting>
  <conditionalFormatting sqref="B1">
    <cfRule type="containsErrors" dxfId="1" priority="2">
      <formula>ISERROR(B1)</formula>
    </cfRule>
  </conditionalFormatting>
  <conditionalFormatting sqref="B1">
    <cfRule type="containsErrors" dxfId="0" priority="1">
      <formula>ISERROR(B1)</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96422A2-9777-46CD-AFBB-11E6441DC40E}">
          <x14:formula1>
            <xm:f>'data arts visuels'!$A$2:$A$12</xm:f>
          </x14:formula1>
          <xm:sqref>A2:A50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02881-7958-4840-952E-C058C845FD1A}">
  <dimension ref="A1:B14"/>
  <sheetViews>
    <sheetView workbookViewId="0">
      <selection activeCell="A3" sqref="A3"/>
    </sheetView>
  </sheetViews>
  <sheetFormatPr defaultRowHeight="15" x14ac:dyDescent="0.25"/>
  <cols>
    <col min="1" max="1" width="161" bestFit="1" customWidth="1"/>
    <col min="2" max="2" width="137.85546875" bestFit="1" customWidth="1"/>
  </cols>
  <sheetData>
    <row r="1" spans="1:2" x14ac:dyDescent="0.25">
      <c r="A1" s="6" t="s">
        <v>61</v>
      </c>
      <c r="B1" s="6" t="s">
        <v>16</v>
      </c>
    </row>
    <row r="2" spans="1:2" x14ac:dyDescent="0.25">
      <c r="A2" s="6" t="s">
        <v>76</v>
      </c>
      <c r="B2" s="6" t="s">
        <v>76</v>
      </c>
    </row>
    <row r="3" spans="1:2" x14ac:dyDescent="0.25">
      <c r="A3" s="4" t="s">
        <v>0</v>
      </c>
      <c r="B3" s="4" t="s">
        <v>17</v>
      </c>
    </row>
    <row r="4" spans="1:2" x14ac:dyDescent="0.25">
      <c r="A4" s="4" t="s">
        <v>28</v>
      </c>
      <c r="B4" s="4" t="s">
        <v>18</v>
      </c>
    </row>
    <row r="5" spans="1:2" x14ac:dyDescent="0.25">
      <c r="A5" s="7" t="s">
        <v>53</v>
      </c>
      <c r="B5" s="4" t="s">
        <v>17</v>
      </c>
    </row>
    <row r="6" spans="1:2" x14ac:dyDescent="0.25">
      <c r="A6" s="7" t="s">
        <v>54</v>
      </c>
      <c r="B6" s="4" t="s">
        <v>37</v>
      </c>
    </row>
    <row r="7" spans="1:2" s="2" customFormat="1" ht="30" x14ac:dyDescent="0.25">
      <c r="A7" s="5" t="s">
        <v>55</v>
      </c>
      <c r="B7" s="8" t="s">
        <v>59</v>
      </c>
    </row>
    <row r="8" spans="1:2" s="2" customFormat="1" ht="30" x14ac:dyDescent="0.25">
      <c r="A8" s="4" t="s">
        <v>56</v>
      </c>
      <c r="B8" s="8" t="s">
        <v>44</v>
      </c>
    </row>
    <row r="9" spans="1:2" s="2" customFormat="1" x14ac:dyDescent="0.25">
      <c r="A9" s="4" t="s">
        <v>57</v>
      </c>
      <c r="B9" s="4" t="s">
        <v>38</v>
      </c>
    </row>
    <row r="10" spans="1:2" s="2" customFormat="1" x14ac:dyDescent="0.25">
      <c r="A10" s="4" t="s">
        <v>58</v>
      </c>
      <c r="B10" s="5" t="s">
        <v>21</v>
      </c>
    </row>
    <row r="11" spans="1:2" x14ac:dyDescent="0.25">
      <c r="A11" s="4" t="s">
        <v>75</v>
      </c>
      <c r="B11" s="4" t="s">
        <v>60</v>
      </c>
    </row>
    <row r="12" spans="1:2" x14ac:dyDescent="0.25">
      <c r="A12" s="4" t="s">
        <v>15</v>
      </c>
      <c r="B12" s="4" t="s">
        <v>17</v>
      </c>
    </row>
    <row r="13" spans="1:2" x14ac:dyDescent="0.25">
      <c r="A13" s="2"/>
      <c r="B13" s="2"/>
    </row>
    <row r="14" spans="1:2" x14ac:dyDescent="0.25">
      <c r="A14" s="2"/>
      <c r="B14" s="2"/>
    </row>
  </sheetData>
  <customSheetViews>
    <customSheetView guid="{736FB202-C5B4-465A-888A-14BF7690F711}">
      <selection activeCell="B11" sqref="B11"/>
      <pageMargins left="0.7" right="0.7" top="0.75" bottom="0.75" header="0.3" footer="0.3"/>
    </customSheetView>
    <customSheetView guid="{43E0A5C2-FA58-40DD-9287-737F4C5AD298}">
      <selection activeCell="F20" sqref="F20"/>
      <pageMargins left="0.7" right="0.7" top="0.75" bottom="0.75" header="0.3" footer="0.3"/>
    </customSheetView>
    <customSheetView guid="{477EBE89-5F54-45B0-8075-E92B032507D9}">
      <selection activeCell="A30" sqref="A30"/>
      <pageMargins left="0.7" right="0.7" top="0.75" bottom="0.75" header="0.3" footer="0.3"/>
    </customSheetView>
    <customSheetView guid="{7FDFBBE3-DB33-47B8-8F24-D19C816794E3}">
      <pageMargins left="0.7" right="0.7" top="0.75" bottom="0.75" header="0.3" footer="0.3"/>
    </customSheetView>
    <customSheetView guid="{40745B48-C7B8-4B5E-860C-696D24128B03}" topLeftCell="B1">
      <selection activeCell="B5" sqref="B5"/>
      <pageMargins left="0.7" right="0.7" top="0.75" bottom="0.75" header="0.3" footer="0.3"/>
    </customSheetView>
  </customSheetView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DA846-FC13-47B9-88DC-78149F5BA32D}">
  <dimension ref="A10"/>
  <sheetViews>
    <sheetView workbookViewId="0">
      <selection activeCell="O22" sqref="O22"/>
    </sheetView>
  </sheetViews>
  <sheetFormatPr defaultRowHeight="15" x14ac:dyDescent="0.25"/>
  <sheetData>
    <row r="10" spans="1:1" x14ac:dyDescent="0.25">
      <c r="A10" s="3"/>
    </row>
  </sheetData>
  <customSheetViews>
    <customSheetView guid="{736FB202-C5B4-465A-888A-14BF7690F711}" state="hidden">
      <selection activeCell="O22" sqref="O22"/>
      <pageMargins left="0.7" right="0.7" top="0.75" bottom="0.75" header="0.3" footer="0.3"/>
    </customSheetView>
    <customSheetView guid="{43E0A5C2-FA58-40DD-9287-737F4C5AD298}" state="hidden">
      <selection activeCell="O22" sqref="O22"/>
      <pageMargins left="0.7" right="0.7" top="0.75" bottom="0.75" header="0.3" footer="0.3"/>
    </customSheetView>
    <customSheetView guid="{477EBE89-5F54-45B0-8075-E92B032507D9}" state="hidden">
      <selection activeCell="O22" sqref="O22"/>
      <pageMargins left="0.7" right="0.7" top="0.75" bottom="0.75" header="0.3" footer="0.3"/>
    </customSheetView>
    <customSheetView guid="{7FDFBBE3-DB33-47B8-8F24-D19C816794E3}" state="hidden">
      <selection activeCell="O22" sqref="O22"/>
      <pageMargins left="0.7" right="0.7" top="0.75" bottom="0.75" header="0.3" footer="0.3"/>
    </customSheetView>
    <customSheetView guid="{40745B48-C7B8-4B5E-860C-696D24128B03}" state="hidden">
      <selection activeCell="O22" sqref="O22"/>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957C8-EEB5-4435-842E-B1BF1C8017D5}">
  <dimension ref="A1:D50"/>
  <sheetViews>
    <sheetView topLeftCell="B1" workbookViewId="0">
      <selection activeCell="B1" sqref="A1:XFD1"/>
    </sheetView>
  </sheetViews>
  <sheetFormatPr defaultColWidth="8.85546875" defaultRowHeight="12" x14ac:dyDescent="0.2"/>
  <cols>
    <col min="1" max="1" width="101.7109375" style="11" bestFit="1" customWidth="1"/>
    <col min="2" max="2" width="137" style="12" bestFit="1" customWidth="1"/>
    <col min="3" max="3" width="29.42578125" style="11" customWidth="1"/>
    <col min="4" max="4" width="28.7109375" style="11" customWidth="1"/>
    <col min="5" max="16384" width="8.85546875" style="12"/>
  </cols>
  <sheetData>
    <row r="1" spans="1:4" s="9" customFormat="1" x14ac:dyDescent="0.2">
      <c r="A1" s="10" t="s">
        <v>79</v>
      </c>
      <c r="B1" s="13" t="s">
        <v>80</v>
      </c>
      <c r="C1" s="10" t="s">
        <v>78</v>
      </c>
      <c r="D1" s="10" t="s">
        <v>81</v>
      </c>
    </row>
    <row r="2" spans="1:4" x14ac:dyDescent="0.2">
      <c r="A2" s="11" t="s">
        <v>76</v>
      </c>
      <c r="B2" s="12" t="str">
        <f>VLOOKUP(A2,'data musique'!$A$2:$B$22,2,FALSE)</f>
        <v xml:space="preserve"> </v>
      </c>
    </row>
    <row r="3" spans="1:4" x14ac:dyDescent="0.2">
      <c r="B3" s="12" t="e">
        <f>VLOOKUP(A3,'data musique'!$A$2:$B$22,2,FALSE)</f>
        <v>#N/A</v>
      </c>
    </row>
    <row r="4" spans="1:4" x14ac:dyDescent="0.2">
      <c r="B4" s="12" t="e">
        <f>VLOOKUP(A4,'data musique'!$A$2:$B$22,2,FALSE)</f>
        <v>#N/A</v>
      </c>
    </row>
    <row r="5" spans="1:4" x14ac:dyDescent="0.2">
      <c r="B5" s="12" t="e">
        <f>VLOOKUP(A5,'data musique'!$A$2:$B$22,2,FALSE)</f>
        <v>#N/A</v>
      </c>
    </row>
    <row r="6" spans="1:4" x14ac:dyDescent="0.2">
      <c r="B6" s="12" t="e">
        <f>VLOOKUP(A6,'data musique'!$A$2:$B$22,2,FALSE)</f>
        <v>#N/A</v>
      </c>
    </row>
    <row r="7" spans="1:4" x14ac:dyDescent="0.2">
      <c r="B7" s="12" t="e">
        <f>VLOOKUP(A7,'data musique'!$A$2:$B$22,2,FALSE)</f>
        <v>#N/A</v>
      </c>
    </row>
    <row r="8" spans="1:4" x14ac:dyDescent="0.2">
      <c r="B8" s="12" t="e">
        <f>VLOOKUP(A8,'data musique'!$A$2:$B$22,2,FALSE)</f>
        <v>#N/A</v>
      </c>
    </row>
    <row r="9" spans="1:4" x14ac:dyDescent="0.2">
      <c r="B9" s="12" t="e">
        <f>VLOOKUP(A9,'data musique'!$A$2:$B$22,2,FALSE)</f>
        <v>#N/A</v>
      </c>
    </row>
    <row r="10" spans="1:4" x14ac:dyDescent="0.2">
      <c r="B10" s="12" t="e">
        <f>VLOOKUP(A10,'data musique'!$A$2:$B$22,2,FALSE)</f>
        <v>#N/A</v>
      </c>
    </row>
    <row r="11" spans="1:4" x14ac:dyDescent="0.2">
      <c r="B11" s="12" t="e">
        <f>VLOOKUP(A11,'data musique'!$A$2:$B$22,2,FALSE)</f>
        <v>#N/A</v>
      </c>
    </row>
    <row r="12" spans="1:4" x14ac:dyDescent="0.2">
      <c r="B12" s="12" t="e">
        <f>VLOOKUP(A12,'data musique'!$A$2:$B$22,2,FALSE)</f>
        <v>#N/A</v>
      </c>
    </row>
    <row r="13" spans="1:4" x14ac:dyDescent="0.2">
      <c r="B13" s="12" t="e">
        <f>VLOOKUP(A13,'data musique'!$A$2:$B$22,2,FALSE)</f>
        <v>#N/A</v>
      </c>
    </row>
    <row r="14" spans="1:4" x14ac:dyDescent="0.2">
      <c r="B14" s="12" t="e">
        <f>VLOOKUP(A14,'data musique'!$A$2:$B$22,2,FALSE)</f>
        <v>#N/A</v>
      </c>
    </row>
    <row r="15" spans="1:4" x14ac:dyDescent="0.2">
      <c r="B15" s="12" t="e">
        <f>VLOOKUP(A15,'data musique'!$A$2:$B$22,2,FALSE)</f>
        <v>#N/A</v>
      </c>
    </row>
    <row r="16" spans="1:4" x14ac:dyDescent="0.2">
      <c r="B16" s="12" t="e">
        <f>VLOOKUP(A16,'data musique'!$A$2:$B$22,2,FALSE)</f>
        <v>#N/A</v>
      </c>
    </row>
    <row r="17" spans="2:2" x14ac:dyDescent="0.2">
      <c r="B17" s="12" t="e">
        <f>VLOOKUP(A17,'data musique'!$A$2:$B$22,2,FALSE)</f>
        <v>#N/A</v>
      </c>
    </row>
    <row r="18" spans="2:2" x14ac:dyDescent="0.2">
      <c r="B18" s="12" t="e">
        <f>VLOOKUP(A18,'data musique'!$A$2:$B$22,2,FALSE)</f>
        <v>#N/A</v>
      </c>
    </row>
    <row r="19" spans="2:2" x14ac:dyDescent="0.2">
      <c r="B19" s="12" t="e">
        <f>VLOOKUP(A19,'data musique'!$A$2:$B$22,2,FALSE)</f>
        <v>#N/A</v>
      </c>
    </row>
    <row r="20" spans="2:2" x14ac:dyDescent="0.2">
      <c r="B20" s="12" t="e">
        <f>VLOOKUP(A20,'data musique'!$A$2:$B$22,2,FALSE)</f>
        <v>#N/A</v>
      </c>
    </row>
    <row r="21" spans="2:2" x14ac:dyDescent="0.2">
      <c r="B21" s="12" t="e">
        <f>VLOOKUP(A21,'data musique'!$A$2:$B$22,2,FALSE)</f>
        <v>#N/A</v>
      </c>
    </row>
    <row r="22" spans="2:2" x14ac:dyDescent="0.2">
      <c r="B22" s="12" t="e">
        <f>VLOOKUP(A22,'data musique'!$A$2:$B$22,2,FALSE)</f>
        <v>#N/A</v>
      </c>
    </row>
    <row r="23" spans="2:2" x14ac:dyDescent="0.2">
      <c r="B23" s="12" t="e">
        <f>VLOOKUP(A23,'data musique'!$A$2:$B$22,2,FALSE)</f>
        <v>#N/A</v>
      </c>
    </row>
    <row r="24" spans="2:2" x14ac:dyDescent="0.2">
      <c r="B24" s="12" t="e">
        <f>VLOOKUP(A24,'data musique'!$A$2:$B$22,2,FALSE)</f>
        <v>#N/A</v>
      </c>
    </row>
    <row r="25" spans="2:2" x14ac:dyDescent="0.2">
      <c r="B25" s="12" t="e">
        <f>VLOOKUP(A25,'data musique'!$A$2:$B$22,2,FALSE)</f>
        <v>#N/A</v>
      </c>
    </row>
    <row r="26" spans="2:2" x14ac:dyDescent="0.2">
      <c r="B26" s="12" t="e">
        <f>VLOOKUP(A26,'data musique'!$A$2:$B$22,2,FALSE)</f>
        <v>#N/A</v>
      </c>
    </row>
    <row r="27" spans="2:2" x14ac:dyDescent="0.2">
      <c r="B27" s="12" t="e">
        <f>VLOOKUP(A27,'data musique'!$A$2:$B$22,2,FALSE)</f>
        <v>#N/A</v>
      </c>
    </row>
    <row r="28" spans="2:2" x14ac:dyDescent="0.2">
      <c r="B28" s="12" t="e">
        <f>VLOOKUP(A28,'data musique'!$A$2:$B$22,2,FALSE)</f>
        <v>#N/A</v>
      </c>
    </row>
    <row r="29" spans="2:2" x14ac:dyDescent="0.2">
      <c r="B29" s="12" t="e">
        <f>VLOOKUP(A29,'data musique'!$A$2:$B$22,2,FALSE)</f>
        <v>#N/A</v>
      </c>
    </row>
    <row r="30" spans="2:2" x14ac:dyDescent="0.2">
      <c r="B30" s="12" t="e">
        <f>VLOOKUP(A30,'data musique'!$A$2:$B$22,2,FALSE)</f>
        <v>#N/A</v>
      </c>
    </row>
    <row r="31" spans="2:2" x14ac:dyDescent="0.2">
      <c r="B31" s="12" t="e">
        <f>VLOOKUP(A31,'data musique'!$A$2:$B$22,2,FALSE)</f>
        <v>#N/A</v>
      </c>
    </row>
    <row r="32" spans="2:2" x14ac:dyDescent="0.2">
      <c r="B32" s="12" t="e">
        <f>VLOOKUP(A32,'data musique'!$A$2:$B$22,2,FALSE)</f>
        <v>#N/A</v>
      </c>
    </row>
    <row r="33" spans="2:2" x14ac:dyDescent="0.2">
      <c r="B33" s="12" t="e">
        <f>VLOOKUP(A33,'data musique'!$A$2:$B$22,2,FALSE)</f>
        <v>#N/A</v>
      </c>
    </row>
    <row r="34" spans="2:2" x14ac:dyDescent="0.2">
      <c r="B34" s="12" t="e">
        <f>VLOOKUP(A34,'data musique'!$A$2:$B$22,2,FALSE)</f>
        <v>#N/A</v>
      </c>
    </row>
    <row r="35" spans="2:2" x14ac:dyDescent="0.2">
      <c r="B35" s="12" t="e">
        <f>VLOOKUP(A35,'data musique'!$A$2:$B$22,2,FALSE)</f>
        <v>#N/A</v>
      </c>
    </row>
    <row r="36" spans="2:2" x14ac:dyDescent="0.2">
      <c r="B36" s="12" t="e">
        <f>VLOOKUP(A36,'data musique'!$A$2:$B$22,2,FALSE)</f>
        <v>#N/A</v>
      </c>
    </row>
    <row r="37" spans="2:2" x14ac:dyDescent="0.2">
      <c r="B37" s="12" t="e">
        <f>VLOOKUP(A37,'data musique'!$A$2:$B$22,2,FALSE)</f>
        <v>#N/A</v>
      </c>
    </row>
    <row r="38" spans="2:2" x14ac:dyDescent="0.2">
      <c r="B38" s="12" t="e">
        <f>VLOOKUP(A38,'data musique'!$A$2:$B$22,2,FALSE)</f>
        <v>#N/A</v>
      </c>
    </row>
    <row r="39" spans="2:2" x14ac:dyDescent="0.2">
      <c r="B39" s="12" t="e">
        <f>VLOOKUP(A39,'data musique'!$A$2:$B$22,2,FALSE)</f>
        <v>#N/A</v>
      </c>
    </row>
    <row r="40" spans="2:2" x14ac:dyDescent="0.2">
      <c r="B40" s="12" t="e">
        <f>VLOOKUP(A40,'data musique'!$A$2:$B$22,2,FALSE)</f>
        <v>#N/A</v>
      </c>
    </row>
    <row r="41" spans="2:2" x14ac:dyDescent="0.2">
      <c r="B41" s="12" t="e">
        <f>VLOOKUP(A41,'data musique'!$A$2:$B$22,2,FALSE)</f>
        <v>#N/A</v>
      </c>
    </row>
    <row r="42" spans="2:2" x14ac:dyDescent="0.2">
      <c r="B42" s="12" t="e">
        <f>VLOOKUP(A42,'data musique'!$A$2:$B$22,2,FALSE)</f>
        <v>#N/A</v>
      </c>
    </row>
    <row r="43" spans="2:2" x14ac:dyDescent="0.2">
      <c r="B43" s="12" t="e">
        <f>VLOOKUP(A43,'data musique'!$A$2:$B$22,2,FALSE)</f>
        <v>#N/A</v>
      </c>
    </row>
    <row r="44" spans="2:2" x14ac:dyDescent="0.2">
      <c r="B44" s="12" t="e">
        <f>VLOOKUP(A44,'data musique'!$A$2:$B$22,2,FALSE)</f>
        <v>#N/A</v>
      </c>
    </row>
    <row r="45" spans="2:2" x14ac:dyDescent="0.2">
      <c r="B45" s="12" t="e">
        <f>VLOOKUP(A45,'data musique'!$A$2:$B$22,2,FALSE)</f>
        <v>#N/A</v>
      </c>
    </row>
    <row r="46" spans="2:2" x14ac:dyDescent="0.2">
      <c r="B46" s="12" t="e">
        <f>VLOOKUP(A46,'data musique'!$A$2:$B$22,2,FALSE)</f>
        <v>#N/A</v>
      </c>
    </row>
    <row r="47" spans="2:2" x14ac:dyDescent="0.2">
      <c r="B47" s="12" t="e">
        <f>VLOOKUP(A47,'data musique'!$A$2:$B$22,2,FALSE)</f>
        <v>#N/A</v>
      </c>
    </row>
    <row r="48" spans="2:2" x14ac:dyDescent="0.2">
      <c r="B48" s="12" t="e">
        <f>VLOOKUP(A48,'data musique'!$A$2:$B$22,2,FALSE)</f>
        <v>#N/A</v>
      </c>
    </row>
    <row r="49" spans="2:2" x14ac:dyDescent="0.2">
      <c r="B49" s="12" t="e">
        <f>VLOOKUP(A49,'data musique'!$A$2:$B$22,2,FALSE)</f>
        <v>#N/A</v>
      </c>
    </row>
    <row r="50" spans="2:2" x14ac:dyDescent="0.2">
      <c r="B50" s="12" t="e">
        <f>VLOOKUP(A50,'data musique'!$A$2:$B$22,2,FALSE)</f>
        <v>#N/A</v>
      </c>
    </row>
  </sheetData>
  <sheetProtection sheet="1" objects="1" scenarios="1"/>
  <conditionalFormatting sqref="B1">
    <cfRule type="containsErrors" dxfId="18" priority="3">
      <formula>ISERROR(B1)</formula>
    </cfRule>
  </conditionalFormatting>
  <conditionalFormatting sqref="B1">
    <cfRule type="containsErrors" dxfId="17" priority="2">
      <formula>ISERROR(B1)</formula>
    </cfRule>
  </conditionalFormatting>
  <conditionalFormatting sqref="B1:B1048576">
    <cfRule type="containsErrors" dxfId="16" priority="1">
      <formula>ISERROR(B1)</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80FF88B-FEBF-4E08-8573-4FE54C25BA09}">
          <x14:formula1>
            <xm:f>'data musique'!$A$2:$A$22</xm:f>
          </x14:formula1>
          <xm:sqref>A2:A50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37814-D0AD-4F3E-94C8-BAEBDEA1200A}">
  <dimension ref="A1:B22"/>
  <sheetViews>
    <sheetView topLeftCell="A8" zoomScaleNormal="100" workbookViewId="0">
      <selection activeCell="B3" sqref="B3"/>
    </sheetView>
  </sheetViews>
  <sheetFormatPr defaultColWidth="9.140625" defaultRowHeight="15" x14ac:dyDescent="0.25"/>
  <cols>
    <col min="1" max="1" width="161.140625" style="2" customWidth="1"/>
    <col min="2" max="2" width="104.7109375" style="2" customWidth="1"/>
    <col min="3" max="16384" width="9.140625" style="2"/>
  </cols>
  <sheetData>
    <row r="1" spans="1:2" x14ac:dyDescent="0.25">
      <c r="A1" s="6" t="s">
        <v>61</v>
      </c>
      <c r="B1" s="6" t="s">
        <v>16</v>
      </c>
    </row>
    <row r="2" spans="1:2" x14ac:dyDescent="0.25">
      <c r="A2" s="6" t="s">
        <v>76</v>
      </c>
      <c r="B2" s="6" t="s">
        <v>76</v>
      </c>
    </row>
    <row r="3" spans="1:2" x14ac:dyDescent="0.25">
      <c r="A3" s="4" t="s">
        <v>0</v>
      </c>
      <c r="B3" s="4" t="s">
        <v>17</v>
      </c>
    </row>
    <row r="4" spans="1:2" x14ac:dyDescent="0.25">
      <c r="A4" s="4" t="s">
        <v>1</v>
      </c>
      <c r="B4" s="4" t="s">
        <v>18</v>
      </c>
    </row>
    <row r="5" spans="1:2" x14ac:dyDescent="0.25">
      <c r="A5" s="4" t="s">
        <v>2</v>
      </c>
      <c r="B5" s="4" t="s">
        <v>18</v>
      </c>
    </row>
    <row r="6" spans="1:2" x14ac:dyDescent="0.25">
      <c r="A6" s="4" t="s">
        <v>3</v>
      </c>
      <c r="B6" s="4" t="s">
        <v>19</v>
      </c>
    </row>
    <row r="7" spans="1:2" x14ac:dyDescent="0.25">
      <c r="A7" s="7" t="s">
        <v>4</v>
      </c>
      <c r="B7" s="4" t="s">
        <v>65</v>
      </c>
    </row>
    <row r="8" spans="1:2" ht="45" x14ac:dyDescent="0.25">
      <c r="A8" s="5" t="s">
        <v>5</v>
      </c>
      <c r="B8" s="8" t="s">
        <v>66</v>
      </c>
    </row>
    <row r="9" spans="1:2" ht="30" x14ac:dyDescent="0.25">
      <c r="A9" s="5" t="s">
        <v>62</v>
      </c>
      <c r="B9" s="8" t="s">
        <v>67</v>
      </c>
    </row>
    <row r="10" spans="1:2" ht="30" x14ac:dyDescent="0.25">
      <c r="A10" s="4" t="s">
        <v>6</v>
      </c>
      <c r="B10" s="8" t="s">
        <v>68</v>
      </c>
    </row>
    <row r="11" spans="1:2" x14ac:dyDescent="0.25">
      <c r="A11" s="4" t="s">
        <v>7</v>
      </c>
      <c r="B11" s="8" t="s">
        <v>20</v>
      </c>
    </row>
    <row r="12" spans="1:2" ht="30" x14ac:dyDescent="0.25">
      <c r="A12" s="4" t="s">
        <v>31</v>
      </c>
      <c r="B12" s="8" t="s">
        <v>51</v>
      </c>
    </row>
    <row r="13" spans="1:2" x14ac:dyDescent="0.25">
      <c r="A13" s="4" t="s">
        <v>8</v>
      </c>
      <c r="B13" s="4" t="s">
        <v>38</v>
      </c>
    </row>
    <row r="14" spans="1:2" x14ac:dyDescent="0.25">
      <c r="A14" s="4" t="s">
        <v>9</v>
      </c>
      <c r="B14" s="5" t="s">
        <v>21</v>
      </c>
    </row>
    <row r="15" spans="1:2" x14ac:dyDescent="0.25">
      <c r="A15" s="4" t="s">
        <v>10</v>
      </c>
      <c r="B15" s="5" t="s">
        <v>21</v>
      </c>
    </row>
    <row r="16" spans="1:2" x14ac:dyDescent="0.25">
      <c r="A16" s="4" t="s">
        <v>63</v>
      </c>
      <c r="B16" s="5" t="s">
        <v>22</v>
      </c>
    </row>
    <row r="17" spans="1:2" x14ac:dyDescent="0.25">
      <c r="A17" s="7" t="s">
        <v>11</v>
      </c>
      <c r="B17" s="5" t="s">
        <v>23</v>
      </c>
    </row>
    <row r="18" spans="1:2" x14ac:dyDescent="0.25">
      <c r="A18" s="4" t="s">
        <v>12</v>
      </c>
      <c r="B18" s="4" t="s">
        <v>24</v>
      </c>
    </row>
    <row r="19" spans="1:2" x14ac:dyDescent="0.25">
      <c r="A19" s="4" t="s">
        <v>13</v>
      </c>
      <c r="B19" s="4" t="s">
        <v>24</v>
      </c>
    </row>
    <row r="20" spans="1:2" x14ac:dyDescent="0.25">
      <c r="A20" s="4" t="s">
        <v>14</v>
      </c>
      <c r="B20" s="5" t="s">
        <v>25</v>
      </c>
    </row>
    <row r="21" spans="1:2" x14ac:dyDescent="0.25">
      <c r="A21" s="4" t="s">
        <v>64</v>
      </c>
      <c r="B21" s="4" t="s">
        <v>26</v>
      </c>
    </row>
    <row r="22" spans="1:2" x14ac:dyDescent="0.25">
      <c r="A22" s="4" t="s">
        <v>15</v>
      </c>
      <c r="B22" s="4" t="s">
        <v>17</v>
      </c>
    </row>
  </sheetData>
  <customSheetViews>
    <customSheetView guid="{736FB202-C5B4-465A-888A-14BF7690F711}">
      <selection activeCell="B7" sqref="B7"/>
      <pageMargins left="0.7" right="0.7" top="0.75" bottom="0.75" header="0.3" footer="0.3"/>
      <pageSetup paperSize="9" orientation="portrait" horizontalDpi="90" verticalDpi="90" r:id="rId1"/>
    </customSheetView>
    <customSheetView guid="{43E0A5C2-FA58-40DD-9287-737F4C5AD298}">
      <selection activeCell="B5" sqref="B5"/>
      <pageMargins left="0.7" right="0.7" top="0.75" bottom="0.75" header="0.3" footer="0.3"/>
      <pageSetup paperSize="9" orientation="portrait" horizontalDpi="90" verticalDpi="90" r:id="rId2"/>
    </customSheetView>
    <customSheetView guid="{477EBE89-5F54-45B0-8075-E92B032507D9}" showPageBreaks="1">
      <selection activeCell="A25" sqref="A25"/>
      <pageMargins left="0.7" right="0.7" top="0.75" bottom="0.75" header="0.3" footer="0.3"/>
      <pageSetup paperSize="9" orientation="portrait" horizontalDpi="90" verticalDpi="90" r:id="rId3"/>
    </customSheetView>
    <customSheetView guid="{0FAB593D-E637-4473-BE64-B1237F9F1195}">
      <selection activeCell="A2" sqref="A2"/>
      <pageMargins left="0.7" right="0.7" top="0.75" bottom="0.75" header="0.3" footer="0.3"/>
    </customSheetView>
    <customSheetView guid="{198A5D40-8668-4C71-81CF-A5EDC623A7B1}">
      <selection activeCell="A2" sqref="A2"/>
      <pageMargins left="0.7" right="0.7" top="0.75" bottom="0.75" header="0.3" footer="0.3"/>
    </customSheetView>
    <customSheetView guid="{F31C8098-F2CF-42BF-BF87-6D76DCE76093}">
      <selection activeCell="A2" sqref="A2"/>
      <pageMargins left="0.7" right="0.7" top="0.75" bottom="0.75" header="0.3" footer="0.3"/>
    </customSheetView>
    <customSheetView guid="{7FDFBBE3-DB33-47B8-8F24-D19C816794E3}">
      <selection activeCell="B8" sqref="B8"/>
      <pageMargins left="0.7" right="0.7" top="0.75" bottom="0.75" header="0.3" footer="0.3"/>
      <pageSetup paperSize="9" orientation="portrait" horizontalDpi="90" verticalDpi="90" r:id="rId4"/>
    </customSheetView>
    <customSheetView guid="{40745B48-C7B8-4B5E-860C-696D24128B03}">
      <selection activeCell="I8" sqref="I8"/>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2AA13-3002-4892-A20B-14E308C6D0C0}">
  <dimension ref="A1:D50"/>
  <sheetViews>
    <sheetView workbookViewId="0">
      <selection sqref="A1:XFD1"/>
    </sheetView>
  </sheetViews>
  <sheetFormatPr defaultColWidth="8.85546875" defaultRowHeight="12" x14ac:dyDescent="0.2"/>
  <cols>
    <col min="1" max="1" width="98.5703125" style="11" bestFit="1" customWidth="1"/>
    <col min="2" max="2" width="135" style="12" bestFit="1" customWidth="1"/>
    <col min="3" max="3" width="28.42578125" style="11" customWidth="1"/>
    <col min="4" max="4" width="28.5703125" style="11" customWidth="1"/>
    <col min="5" max="16384" width="8.85546875" style="12"/>
  </cols>
  <sheetData>
    <row r="1" spans="1:4" s="9" customFormat="1" x14ac:dyDescent="0.2">
      <c r="A1" s="10" t="s">
        <v>79</v>
      </c>
      <c r="B1" s="13" t="s">
        <v>80</v>
      </c>
      <c r="C1" s="10" t="s">
        <v>78</v>
      </c>
      <c r="D1" s="10" t="s">
        <v>81</v>
      </c>
    </row>
    <row r="2" spans="1:4" x14ac:dyDescent="0.2">
      <c r="A2" s="11" t="s">
        <v>76</v>
      </c>
      <c r="B2" s="12" t="str">
        <f>VLOOKUP(A2,'data audiovisuel'!$A$2:$B$14,2,FALSE)</f>
        <v xml:space="preserve"> </v>
      </c>
    </row>
    <row r="3" spans="1:4" x14ac:dyDescent="0.2">
      <c r="B3" s="12" t="e">
        <f>VLOOKUP(A3,'data audiovisuel'!$A$2:$B$14,2,FALSE)</f>
        <v>#N/A</v>
      </c>
    </row>
    <row r="4" spans="1:4" x14ac:dyDescent="0.2">
      <c r="B4" s="12" t="e">
        <f>VLOOKUP(A4,'data audiovisuel'!$A$2:$B$14,2,FALSE)</f>
        <v>#N/A</v>
      </c>
    </row>
    <row r="5" spans="1:4" x14ac:dyDescent="0.2">
      <c r="B5" s="12" t="e">
        <f>VLOOKUP(A5,'data audiovisuel'!$A$2:$B$14,2,FALSE)</f>
        <v>#N/A</v>
      </c>
    </row>
    <row r="6" spans="1:4" x14ac:dyDescent="0.2">
      <c r="B6" s="12" t="e">
        <f>VLOOKUP(A6,'data audiovisuel'!$A$2:$B$14,2,FALSE)</f>
        <v>#N/A</v>
      </c>
    </row>
    <row r="7" spans="1:4" x14ac:dyDescent="0.2">
      <c r="B7" s="12" t="e">
        <f>VLOOKUP(A7,'data audiovisuel'!$A$2:$B$14,2,FALSE)</f>
        <v>#N/A</v>
      </c>
    </row>
    <row r="8" spans="1:4" x14ac:dyDescent="0.2">
      <c r="B8" s="12" t="e">
        <f>VLOOKUP(A8,'data audiovisuel'!$A$2:$B$14,2,FALSE)</f>
        <v>#N/A</v>
      </c>
    </row>
    <row r="9" spans="1:4" x14ac:dyDescent="0.2">
      <c r="B9" s="12" t="e">
        <f>VLOOKUP(A9,'data audiovisuel'!$A$2:$B$14,2,FALSE)</f>
        <v>#N/A</v>
      </c>
    </row>
    <row r="10" spans="1:4" x14ac:dyDescent="0.2">
      <c r="B10" s="12" t="e">
        <f>VLOOKUP(A10,'data audiovisuel'!$A$2:$B$14,2,FALSE)</f>
        <v>#N/A</v>
      </c>
    </row>
    <row r="11" spans="1:4" x14ac:dyDescent="0.2">
      <c r="B11" s="12" t="e">
        <f>VLOOKUP(A11,'data audiovisuel'!$A$2:$B$14,2,FALSE)</f>
        <v>#N/A</v>
      </c>
    </row>
    <row r="12" spans="1:4" x14ac:dyDescent="0.2">
      <c r="B12" s="12" t="e">
        <f>VLOOKUP(A12,'data audiovisuel'!$A$2:$B$14,2,FALSE)</f>
        <v>#N/A</v>
      </c>
    </row>
    <row r="13" spans="1:4" x14ac:dyDescent="0.2">
      <c r="B13" s="12" t="e">
        <f>VLOOKUP(A13,'data audiovisuel'!$A$2:$B$14,2,FALSE)</f>
        <v>#N/A</v>
      </c>
    </row>
    <row r="14" spans="1:4" x14ac:dyDescent="0.2">
      <c r="B14" s="12" t="e">
        <f>VLOOKUP(A14,'data audiovisuel'!$A$2:$B$14,2,FALSE)</f>
        <v>#N/A</v>
      </c>
    </row>
    <row r="15" spans="1:4" x14ac:dyDescent="0.2">
      <c r="B15" s="12" t="e">
        <f>VLOOKUP(A15,'data audiovisuel'!$A$2:$B$14,2,FALSE)</f>
        <v>#N/A</v>
      </c>
    </row>
    <row r="16" spans="1:4" x14ac:dyDescent="0.2">
      <c r="B16" s="12" t="e">
        <f>VLOOKUP(A16,'data audiovisuel'!$A$2:$B$14,2,FALSE)</f>
        <v>#N/A</v>
      </c>
    </row>
    <row r="17" spans="2:2" x14ac:dyDescent="0.2">
      <c r="B17" s="12" t="e">
        <f>VLOOKUP(A17,'data audiovisuel'!$A$2:$B$14,2,FALSE)</f>
        <v>#N/A</v>
      </c>
    </row>
    <row r="18" spans="2:2" x14ac:dyDescent="0.2">
      <c r="B18" s="12" t="e">
        <f>VLOOKUP(A18,'data audiovisuel'!$A$2:$B$14,2,FALSE)</f>
        <v>#N/A</v>
      </c>
    </row>
    <row r="19" spans="2:2" x14ac:dyDescent="0.2">
      <c r="B19" s="12" t="e">
        <f>VLOOKUP(A19,'data audiovisuel'!$A$2:$B$14,2,FALSE)</f>
        <v>#N/A</v>
      </c>
    </row>
    <row r="20" spans="2:2" x14ac:dyDescent="0.2">
      <c r="B20" s="12" t="e">
        <f>VLOOKUP(A20,'data audiovisuel'!$A$2:$B$14,2,FALSE)</f>
        <v>#N/A</v>
      </c>
    </row>
    <row r="21" spans="2:2" x14ac:dyDescent="0.2">
      <c r="B21" s="12" t="e">
        <f>VLOOKUP(A21,'data audiovisuel'!$A$2:$B$14,2,FALSE)</f>
        <v>#N/A</v>
      </c>
    </row>
    <row r="22" spans="2:2" x14ac:dyDescent="0.2">
      <c r="B22" s="12" t="e">
        <f>VLOOKUP(A22,'data audiovisuel'!$A$2:$B$14,2,FALSE)</f>
        <v>#N/A</v>
      </c>
    </row>
    <row r="23" spans="2:2" x14ac:dyDescent="0.2">
      <c r="B23" s="12" t="e">
        <f>VLOOKUP(A23,'data audiovisuel'!$A$2:$B$14,2,FALSE)</f>
        <v>#N/A</v>
      </c>
    </row>
    <row r="24" spans="2:2" x14ac:dyDescent="0.2">
      <c r="B24" s="12" t="e">
        <f>VLOOKUP(A24,'data audiovisuel'!$A$2:$B$14,2,FALSE)</f>
        <v>#N/A</v>
      </c>
    </row>
    <row r="25" spans="2:2" x14ac:dyDescent="0.2">
      <c r="B25" s="12" t="e">
        <f>VLOOKUP(A25,'data audiovisuel'!$A$2:$B$14,2,FALSE)</f>
        <v>#N/A</v>
      </c>
    </row>
    <row r="26" spans="2:2" x14ac:dyDescent="0.2">
      <c r="B26" s="12" t="e">
        <f>VLOOKUP(A26,'data audiovisuel'!$A$2:$B$14,2,FALSE)</f>
        <v>#N/A</v>
      </c>
    </row>
    <row r="27" spans="2:2" x14ac:dyDescent="0.2">
      <c r="B27" s="12" t="e">
        <f>VLOOKUP(A27,'data audiovisuel'!$A$2:$B$14,2,FALSE)</f>
        <v>#N/A</v>
      </c>
    </row>
    <row r="28" spans="2:2" x14ac:dyDescent="0.2">
      <c r="B28" s="12" t="e">
        <f>VLOOKUP(A28,'data audiovisuel'!$A$2:$B$14,2,FALSE)</f>
        <v>#N/A</v>
      </c>
    </row>
    <row r="29" spans="2:2" x14ac:dyDescent="0.2">
      <c r="B29" s="12" t="e">
        <f>VLOOKUP(A29,'data audiovisuel'!$A$2:$B$14,2,FALSE)</f>
        <v>#N/A</v>
      </c>
    </row>
    <row r="30" spans="2:2" x14ac:dyDescent="0.2">
      <c r="B30" s="12" t="e">
        <f>VLOOKUP(A30,'data audiovisuel'!$A$2:$B$14,2,FALSE)</f>
        <v>#N/A</v>
      </c>
    </row>
    <row r="31" spans="2:2" x14ac:dyDescent="0.2">
      <c r="B31" s="12" t="e">
        <f>VLOOKUP(A31,'data audiovisuel'!$A$2:$B$14,2,FALSE)</f>
        <v>#N/A</v>
      </c>
    </row>
    <row r="32" spans="2:2" x14ac:dyDescent="0.2">
      <c r="B32" s="12" t="e">
        <f>VLOOKUP(A32,'data audiovisuel'!$A$2:$B$14,2,FALSE)</f>
        <v>#N/A</v>
      </c>
    </row>
    <row r="33" spans="2:2" x14ac:dyDescent="0.2">
      <c r="B33" s="12" t="e">
        <f>VLOOKUP(A33,'data audiovisuel'!$A$2:$B$14,2,FALSE)</f>
        <v>#N/A</v>
      </c>
    </row>
    <row r="34" spans="2:2" x14ac:dyDescent="0.2">
      <c r="B34" s="12" t="e">
        <f>VLOOKUP(A34,'data audiovisuel'!$A$2:$B$14,2,FALSE)</f>
        <v>#N/A</v>
      </c>
    </row>
    <row r="35" spans="2:2" x14ac:dyDescent="0.2">
      <c r="B35" s="12" t="e">
        <f>VLOOKUP(A35,'data audiovisuel'!$A$2:$B$14,2,FALSE)</f>
        <v>#N/A</v>
      </c>
    </row>
    <row r="36" spans="2:2" x14ac:dyDescent="0.2">
      <c r="B36" s="12" t="e">
        <f>VLOOKUP(A36,'data audiovisuel'!$A$2:$B$14,2,FALSE)</f>
        <v>#N/A</v>
      </c>
    </row>
    <row r="37" spans="2:2" x14ac:dyDescent="0.2">
      <c r="B37" s="12" t="e">
        <f>VLOOKUP(A37,'data audiovisuel'!$A$2:$B$14,2,FALSE)</f>
        <v>#N/A</v>
      </c>
    </row>
    <row r="38" spans="2:2" x14ac:dyDescent="0.2">
      <c r="B38" s="12" t="e">
        <f>VLOOKUP(A38,'data audiovisuel'!$A$2:$B$14,2,FALSE)</f>
        <v>#N/A</v>
      </c>
    </row>
    <row r="39" spans="2:2" x14ac:dyDescent="0.2">
      <c r="B39" s="12" t="e">
        <f>VLOOKUP(A39,'data audiovisuel'!$A$2:$B$14,2,FALSE)</f>
        <v>#N/A</v>
      </c>
    </row>
    <row r="40" spans="2:2" x14ac:dyDescent="0.2">
      <c r="B40" s="12" t="e">
        <f>VLOOKUP(A40,'data audiovisuel'!$A$2:$B$14,2,FALSE)</f>
        <v>#N/A</v>
      </c>
    </row>
    <row r="41" spans="2:2" x14ac:dyDescent="0.2">
      <c r="B41" s="12" t="e">
        <f>VLOOKUP(A41,'data audiovisuel'!$A$2:$B$14,2,FALSE)</f>
        <v>#N/A</v>
      </c>
    </row>
    <row r="42" spans="2:2" x14ac:dyDescent="0.2">
      <c r="B42" s="12" t="e">
        <f>VLOOKUP(A42,'data audiovisuel'!$A$2:$B$14,2,FALSE)</f>
        <v>#N/A</v>
      </c>
    </row>
    <row r="43" spans="2:2" x14ac:dyDescent="0.2">
      <c r="B43" s="12" t="e">
        <f>VLOOKUP(A43,'data audiovisuel'!$A$2:$B$14,2,FALSE)</f>
        <v>#N/A</v>
      </c>
    </row>
    <row r="44" spans="2:2" x14ac:dyDescent="0.2">
      <c r="B44" s="12" t="e">
        <f>VLOOKUP(A44,'data audiovisuel'!$A$2:$B$14,2,FALSE)</f>
        <v>#N/A</v>
      </c>
    </row>
    <row r="45" spans="2:2" x14ac:dyDescent="0.2">
      <c r="B45" s="12" t="e">
        <f>VLOOKUP(A45,'data audiovisuel'!$A$2:$B$14,2,FALSE)</f>
        <v>#N/A</v>
      </c>
    </row>
    <row r="46" spans="2:2" x14ac:dyDescent="0.2">
      <c r="B46" s="12" t="e">
        <f>VLOOKUP(A46,'data audiovisuel'!$A$2:$B$14,2,FALSE)</f>
        <v>#N/A</v>
      </c>
    </row>
    <row r="47" spans="2:2" x14ac:dyDescent="0.2">
      <c r="B47" s="12" t="e">
        <f>VLOOKUP(A47,'data audiovisuel'!$A$2:$B$14,2,FALSE)</f>
        <v>#N/A</v>
      </c>
    </row>
    <row r="48" spans="2:2" x14ac:dyDescent="0.2">
      <c r="B48" s="12" t="e">
        <f>VLOOKUP(A48,'data audiovisuel'!$A$2:$B$14,2,FALSE)</f>
        <v>#N/A</v>
      </c>
    </row>
    <row r="49" spans="2:2" x14ac:dyDescent="0.2">
      <c r="B49" s="12" t="e">
        <f>VLOOKUP(A49,'data audiovisuel'!$A$2:$B$14,2,FALSE)</f>
        <v>#N/A</v>
      </c>
    </row>
    <row r="50" spans="2:2" x14ac:dyDescent="0.2">
      <c r="B50" s="12" t="e">
        <f>VLOOKUP(A50,'data audiovisuel'!$A$2:$B$14,2,FALSE)</f>
        <v>#N/A</v>
      </c>
    </row>
  </sheetData>
  <sheetProtection sheet="1" objects="1" scenarios="1"/>
  <conditionalFormatting sqref="B2:B1048576">
    <cfRule type="containsErrors" dxfId="15" priority="4">
      <formula>ISERROR(B2)</formula>
    </cfRule>
  </conditionalFormatting>
  <conditionalFormatting sqref="B1">
    <cfRule type="containsErrors" dxfId="14" priority="3">
      <formula>ISERROR(B1)</formula>
    </cfRule>
  </conditionalFormatting>
  <conditionalFormatting sqref="B1">
    <cfRule type="containsErrors" dxfId="13" priority="2">
      <formula>ISERROR(B1)</formula>
    </cfRule>
  </conditionalFormatting>
  <conditionalFormatting sqref="B1">
    <cfRule type="containsErrors" dxfId="12" priority="1">
      <formula>ISERROR(B1)</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3CEC399-2F28-43D4-873A-0E360092E5B8}">
          <x14:formula1>
            <xm:f>'data audiovisuel'!$A$2:$A$14</xm:f>
          </x14:formula1>
          <xm:sqref>A2:A50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997F1-E645-40FD-A728-E512699F8D40}">
  <dimension ref="A1:B24"/>
  <sheetViews>
    <sheetView workbookViewId="0">
      <selection activeCell="B26" sqref="B26"/>
    </sheetView>
  </sheetViews>
  <sheetFormatPr defaultRowHeight="15" x14ac:dyDescent="0.25"/>
  <cols>
    <col min="1" max="1" width="161" bestFit="1" customWidth="1"/>
    <col min="2" max="2" width="100.5703125" bestFit="1" customWidth="1"/>
  </cols>
  <sheetData>
    <row r="1" spans="1:2" x14ac:dyDescent="0.25">
      <c r="A1" s="6" t="s">
        <v>61</v>
      </c>
      <c r="B1" s="6" t="s">
        <v>16</v>
      </c>
    </row>
    <row r="2" spans="1:2" x14ac:dyDescent="0.25">
      <c r="A2" s="6" t="s">
        <v>76</v>
      </c>
      <c r="B2" s="6" t="s">
        <v>76</v>
      </c>
    </row>
    <row r="3" spans="1:2" x14ac:dyDescent="0.25">
      <c r="A3" s="4" t="s">
        <v>27</v>
      </c>
      <c r="B3" s="4" t="s">
        <v>36</v>
      </c>
    </row>
    <row r="4" spans="1:2" x14ac:dyDescent="0.25">
      <c r="A4" s="4" t="s">
        <v>28</v>
      </c>
      <c r="B4" s="4" t="s">
        <v>18</v>
      </c>
    </row>
    <row r="5" spans="1:2" x14ac:dyDescent="0.25">
      <c r="A5" s="4" t="s">
        <v>3</v>
      </c>
      <c r="B5" s="5" t="s">
        <v>25</v>
      </c>
    </row>
    <row r="6" spans="1:2" x14ac:dyDescent="0.25">
      <c r="A6" s="7" t="s">
        <v>29</v>
      </c>
      <c r="B6" s="4" t="s">
        <v>37</v>
      </c>
    </row>
    <row r="7" spans="1:2" s="2" customFormat="1" ht="45" x14ac:dyDescent="0.25">
      <c r="A7" s="5" t="s">
        <v>30</v>
      </c>
      <c r="B7" s="8" t="s">
        <v>70</v>
      </c>
    </row>
    <row r="8" spans="1:2" s="2" customFormat="1" ht="30" x14ac:dyDescent="0.25">
      <c r="A8" s="4" t="s">
        <v>31</v>
      </c>
      <c r="B8" s="8" t="s">
        <v>44</v>
      </c>
    </row>
    <row r="9" spans="1:2" s="2" customFormat="1" x14ac:dyDescent="0.25">
      <c r="A9" s="4" t="s">
        <v>32</v>
      </c>
      <c r="B9" s="4" t="s">
        <v>38</v>
      </c>
    </row>
    <row r="10" spans="1:2" s="2" customFormat="1" x14ac:dyDescent="0.25">
      <c r="A10" s="4" t="s">
        <v>69</v>
      </c>
      <c r="B10" s="5" t="s">
        <v>21</v>
      </c>
    </row>
    <row r="11" spans="1:2" s="2" customFormat="1" x14ac:dyDescent="0.25">
      <c r="A11" s="4" t="s">
        <v>33</v>
      </c>
      <c r="B11" s="5" t="s">
        <v>21</v>
      </c>
    </row>
    <row r="12" spans="1:2" s="2" customFormat="1" x14ac:dyDescent="0.25">
      <c r="A12" s="4" t="s">
        <v>34</v>
      </c>
      <c r="B12" s="5" t="s">
        <v>22</v>
      </c>
    </row>
    <row r="13" spans="1:2" s="2" customFormat="1" x14ac:dyDescent="0.25">
      <c r="A13" s="7" t="s">
        <v>35</v>
      </c>
      <c r="B13" s="5" t="s">
        <v>23</v>
      </c>
    </row>
    <row r="14" spans="1:2" x14ac:dyDescent="0.25">
      <c r="A14" s="4" t="s">
        <v>15</v>
      </c>
      <c r="B14" s="4" t="s">
        <v>17</v>
      </c>
    </row>
    <row r="24" spans="1:1" x14ac:dyDescent="0.25">
      <c r="A24" s="1"/>
    </row>
  </sheetData>
  <customSheetViews>
    <customSheetView guid="{736FB202-C5B4-465A-888A-14BF7690F711}">
      <selection activeCell="B13" sqref="B13"/>
      <pageMargins left="0.7" right="0.7" top="0.75" bottom="0.75" header="0.3" footer="0.3"/>
    </customSheetView>
    <customSheetView guid="{43E0A5C2-FA58-40DD-9287-737F4C5AD298}">
      <selection activeCell="A12" sqref="A12"/>
      <pageMargins left="0.7" right="0.7" top="0.75" bottom="0.75" header="0.3" footer="0.3"/>
    </customSheetView>
    <customSheetView guid="{477EBE89-5F54-45B0-8075-E92B032507D9}">
      <selection activeCell="A31" sqref="A31"/>
      <pageMargins left="0.7" right="0.7" top="0.75" bottom="0.75" header="0.3" footer="0.3"/>
    </customSheetView>
    <customSheetView guid="{7FDFBBE3-DB33-47B8-8F24-D19C816794E3}">
      <selection activeCell="B12" sqref="B12"/>
      <pageMargins left="0.7" right="0.7" top="0.75" bottom="0.75" header="0.3" footer="0.3"/>
    </customSheetView>
    <customSheetView guid="{40745B48-C7B8-4B5E-860C-696D24128B03}">
      <selection activeCell="B7" sqref="B7"/>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7CBD8-5999-452E-93AF-11CDA8E37762}">
  <dimension ref="A1:D50"/>
  <sheetViews>
    <sheetView workbookViewId="0">
      <selection sqref="A1:XFD1"/>
    </sheetView>
  </sheetViews>
  <sheetFormatPr defaultColWidth="8.85546875" defaultRowHeight="12" x14ac:dyDescent="0.2"/>
  <cols>
    <col min="1" max="1" width="95" style="11" bestFit="1" customWidth="1"/>
    <col min="2" max="2" width="135" style="12" bestFit="1" customWidth="1"/>
    <col min="3" max="3" width="28.28515625" style="11" customWidth="1"/>
    <col min="4" max="4" width="28.7109375" style="11" customWidth="1"/>
    <col min="5" max="16384" width="8.85546875" style="12"/>
  </cols>
  <sheetData>
    <row r="1" spans="1:4" s="9" customFormat="1" x14ac:dyDescent="0.2">
      <c r="A1" s="10" t="s">
        <v>79</v>
      </c>
      <c r="B1" s="13" t="s">
        <v>80</v>
      </c>
      <c r="C1" s="10" t="s">
        <v>78</v>
      </c>
      <c r="D1" s="10" t="s">
        <v>81</v>
      </c>
    </row>
    <row r="2" spans="1:4" x14ac:dyDescent="0.2">
      <c r="A2" s="11" t="s">
        <v>76</v>
      </c>
      <c r="B2" s="12" t="str">
        <f>VLOOKUP(A2,'data théâtre'!$A$2:$B$12,2,FALSE)</f>
        <v xml:space="preserve">  </v>
      </c>
    </row>
    <row r="3" spans="1:4" x14ac:dyDescent="0.2">
      <c r="B3" s="12" t="e">
        <f>VLOOKUP(A3,'data théâtre'!$A$2:$B$12,2,FALSE)</f>
        <v>#N/A</v>
      </c>
    </row>
    <row r="4" spans="1:4" x14ac:dyDescent="0.2">
      <c r="B4" s="12" t="e">
        <f>VLOOKUP(A4,'data théâtre'!$A$2:$B$12,2,FALSE)</f>
        <v>#N/A</v>
      </c>
    </row>
    <row r="5" spans="1:4" x14ac:dyDescent="0.2">
      <c r="B5" s="12" t="e">
        <f>VLOOKUP(A5,'data théâtre'!$A$2:$B$12,2,FALSE)</f>
        <v>#N/A</v>
      </c>
    </row>
    <row r="6" spans="1:4" x14ac:dyDescent="0.2">
      <c r="B6" s="12" t="e">
        <f>VLOOKUP(A6,'data théâtre'!$A$2:$B$12,2,FALSE)</f>
        <v>#N/A</v>
      </c>
    </row>
    <row r="7" spans="1:4" x14ac:dyDescent="0.2">
      <c r="B7" s="12" t="e">
        <f>VLOOKUP(A7,'data théâtre'!$A$2:$B$12,2,FALSE)</f>
        <v>#N/A</v>
      </c>
    </row>
    <row r="8" spans="1:4" x14ac:dyDescent="0.2">
      <c r="B8" s="12" t="e">
        <f>VLOOKUP(A8,'data théâtre'!$A$2:$B$12,2,FALSE)</f>
        <v>#N/A</v>
      </c>
    </row>
    <row r="9" spans="1:4" x14ac:dyDescent="0.2">
      <c r="B9" s="12" t="e">
        <f>VLOOKUP(A9,'data théâtre'!$A$2:$B$12,2,FALSE)</f>
        <v>#N/A</v>
      </c>
    </row>
    <row r="10" spans="1:4" x14ac:dyDescent="0.2">
      <c r="B10" s="12" t="e">
        <f>VLOOKUP(A10,'data théâtre'!$A$2:$B$12,2,FALSE)</f>
        <v>#N/A</v>
      </c>
    </row>
    <row r="11" spans="1:4" x14ac:dyDescent="0.2">
      <c r="B11" s="12" t="e">
        <f>VLOOKUP(A11,'data théâtre'!$A$2:$B$12,2,FALSE)</f>
        <v>#N/A</v>
      </c>
    </row>
    <row r="12" spans="1:4" x14ac:dyDescent="0.2">
      <c r="B12" s="12" t="e">
        <f>VLOOKUP(A12,'data théâtre'!$A$2:$B$12,2,FALSE)</f>
        <v>#N/A</v>
      </c>
    </row>
    <row r="13" spans="1:4" x14ac:dyDescent="0.2">
      <c r="B13" s="12" t="e">
        <f>VLOOKUP(A13,'data théâtre'!$A$2:$B$12,2,FALSE)</f>
        <v>#N/A</v>
      </c>
    </row>
    <row r="14" spans="1:4" x14ac:dyDescent="0.2">
      <c r="B14" s="12" t="e">
        <f>VLOOKUP(A14,'data théâtre'!$A$2:$B$12,2,FALSE)</f>
        <v>#N/A</v>
      </c>
    </row>
    <row r="15" spans="1:4" x14ac:dyDescent="0.2">
      <c r="B15" s="12" t="e">
        <f>VLOOKUP(A15,'data théâtre'!$A$2:$B$12,2,FALSE)</f>
        <v>#N/A</v>
      </c>
    </row>
    <row r="16" spans="1:4" x14ac:dyDescent="0.2">
      <c r="B16" s="12" t="e">
        <f>VLOOKUP(A16,'data théâtre'!$A$2:$B$12,2,FALSE)</f>
        <v>#N/A</v>
      </c>
    </row>
    <row r="17" spans="2:2" x14ac:dyDescent="0.2">
      <c r="B17" s="12" t="e">
        <f>VLOOKUP(A17,'data théâtre'!$A$2:$B$12,2,FALSE)</f>
        <v>#N/A</v>
      </c>
    </row>
    <row r="18" spans="2:2" x14ac:dyDescent="0.2">
      <c r="B18" s="12" t="e">
        <f>VLOOKUP(A18,'data théâtre'!$A$2:$B$12,2,FALSE)</f>
        <v>#N/A</v>
      </c>
    </row>
    <row r="19" spans="2:2" x14ac:dyDescent="0.2">
      <c r="B19" s="12" t="e">
        <f>VLOOKUP(A19,'data théâtre'!$A$2:$B$12,2,FALSE)</f>
        <v>#N/A</v>
      </c>
    </row>
    <row r="20" spans="2:2" x14ac:dyDescent="0.2">
      <c r="B20" s="12" t="e">
        <f>VLOOKUP(A20,'data théâtre'!$A$2:$B$12,2,FALSE)</f>
        <v>#N/A</v>
      </c>
    </row>
    <row r="21" spans="2:2" x14ac:dyDescent="0.2">
      <c r="B21" s="12" t="e">
        <f>VLOOKUP(A21,'data théâtre'!$A$2:$B$12,2,FALSE)</f>
        <v>#N/A</v>
      </c>
    </row>
    <row r="22" spans="2:2" x14ac:dyDescent="0.2">
      <c r="B22" s="12" t="e">
        <f>VLOOKUP(A22,'data théâtre'!$A$2:$B$12,2,FALSE)</f>
        <v>#N/A</v>
      </c>
    </row>
    <row r="23" spans="2:2" x14ac:dyDescent="0.2">
      <c r="B23" s="12" t="e">
        <f>VLOOKUP(A23,'data théâtre'!$A$2:$B$12,2,FALSE)</f>
        <v>#N/A</v>
      </c>
    </row>
    <row r="24" spans="2:2" x14ac:dyDescent="0.2">
      <c r="B24" s="12" t="e">
        <f>VLOOKUP(A24,'data théâtre'!$A$2:$B$12,2,FALSE)</f>
        <v>#N/A</v>
      </c>
    </row>
    <row r="25" spans="2:2" x14ac:dyDescent="0.2">
      <c r="B25" s="12" t="e">
        <f>VLOOKUP(A25,'data théâtre'!$A$2:$B$12,2,FALSE)</f>
        <v>#N/A</v>
      </c>
    </row>
    <row r="26" spans="2:2" x14ac:dyDescent="0.2">
      <c r="B26" s="12" t="e">
        <f>VLOOKUP(A26,'data théâtre'!$A$2:$B$12,2,FALSE)</f>
        <v>#N/A</v>
      </c>
    </row>
    <row r="27" spans="2:2" x14ac:dyDescent="0.2">
      <c r="B27" s="12" t="e">
        <f>VLOOKUP(A27,'data théâtre'!$A$2:$B$12,2,FALSE)</f>
        <v>#N/A</v>
      </c>
    </row>
    <row r="28" spans="2:2" x14ac:dyDescent="0.2">
      <c r="B28" s="12" t="e">
        <f>VLOOKUP(A28,'data théâtre'!$A$2:$B$12,2,FALSE)</f>
        <v>#N/A</v>
      </c>
    </row>
    <row r="29" spans="2:2" x14ac:dyDescent="0.2">
      <c r="B29" s="12" t="e">
        <f>VLOOKUP(A29,'data théâtre'!$A$2:$B$12,2,FALSE)</f>
        <v>#N/A</v>
      </c>
    </row>
    <row r="30" spans="2:2" x14ac:dyDescent="0.2">
      <c r="B30" s="12" t="e">
        <f>VLOOKUP(A30,'data théâtre'!$A$2:$B$12,2,FALSE)</f>
        <v>#N/A</v>
      </c>
    </row>
    <row r="31" spans="2:2" x14ac:dyDescent="0.2">
      <c r="B31" s="12" t="e">
        <f>VLOOKUP(A31,'data théâtre'!$A$2:$B$12,2,FALSE)</f>
        <v>#N/A</v>
      </c>
    </row>
    <row r="32" spans="2:2" x14ac:dyDescent="0.2">
      <c r="B32" s="12" t="e">
        <f>VLOOKUP(A32,'data théâtre'!$A$2:$B$12,2,FALSE)</f>
        <v>#N/A</v>
      </c>
    </row>
    <row r="33" spans="2:2" x14ac:dyDescent="0.2">
      <c r="B33" s="12" t="e">
        <f>VLOOKUP(A33,'data théâtre'!$A$2:$B$12,2,FALSE)</f>
        <v>#N/A</v>
      </c>
    </row>
    <row r="34" spans="2:2" x14ac:dyDescent="0.2">
      <c r="B34" s="12" t="e">
        <f>VLOOKUP(A34,'data théâtre'!$A$2:$B$12,2,FALSE)</f>
        <v>#N/A</v>
      </c>
    </row>
    <row r="35" spans="2:2" x14ac:dyDescent="0.2">
      <c r="B35" s="12" t="e">
        <f>VLOOKUP(A35,'data théâtre'!$A$2:$B$12,2,FALSE)</f>
        <v>#N/A</v>
      </c>
    </row>
    <row r="36" spans="2:2" x14ac:dyDescent="0.2">
      <c r="B36" s="12" t="e">
        <f>VLOOKUP(A36,'data théâtre'!$A$2:$B$12,2,FALSE)</f>
        <v>#N/A</v>
      </c>
    </row>
    <row r="37" spans="2:2" x14ac:dyDescent="0.2">
      <c r="B37" s="12" t="e">
        <f>VLOOKUP(A37,'data théâtre'!$A$2:$B$12,2,FALSE)</f>
        <v>#N/A</v>
      </c>
    </row>
    <row r="38" spans="2:2" x14ac:dyDescent="0.2">
      <c r="B38" s="12" t="e">
        <f>VLOOKUP(A38,'data théâtre'!$A$2:$B$12,2,FALSE)</f>
        <v>#N/A</v>
      </c>
    </row>
    <row r="39" spans="2:2" x14ac:dyDescent="0.2">
      <c r="B39" s="12" t="e">
        <f>VLOOKUP(A39,'data théâtre'!$A$2:$B$12,2,FALSE)</f>
        <v>#N/A</v>
      </c>
    </row>
    <row r="40" spans="2:2" x14ac:dyDescent="0.2">
      <c r="B40" s="12" t="e">
        <f>VLOOKUP(A40,'data théâtre'!$A$2:$B$12,2,FALSE)</f>
        <v>#N/A</v>
      </c>
    </row>
    <row r="41" spans="2:2" x14ac:dyDescent="0.2">
      <c r="B41" s="12" t="e">
        <f>VLOOKUP(A41,'data théâtre'!$A$2:$B$12,2,FALSE)</f>
        <v>#N/A</v>
      </c>
    </row>
    <row r="42" spans="2:2" x14ac:dyDescent="0.2">
      <c r="B42" s="12" t="e">
        <f>VLOOKUP(A42,'data théâtre'!$A$2:$B$12,2,FALSE)</f>
        <v>#N/A</v>
      </c>
    </row>
    <row r="43" spans="2:2" x14ac:dyDescent="0.2">
      <c r="B43" s="12" t="e">
        <f>VLOOKUP(A43,'data théâtre'!$A$2:$B$12,2,FALSE)</f>
        <v>#N/A</v>
      </c>
    </row>
    <row r="44" spans="2:2" x14ac:dyDescent="0.2">
      <c r="B44" s="12" t="e">
        <f>VLOOKUP(A44,'data théâtre'!$A$2:$B$12,2,FALSE)</f>
        <v>#N/A</v>
      </c>
    </row>
    <row r="45" spans="2:2" x14ac:dyDescent="0.2">
      <c r="B45" s="12" t="e">
        <f>VLOOKUP(A45,'data théâtre'!$A$2:$B$12,2,FALSE)</f>
        <v>#N/A</v>
      </c>
    </row>
    <row r="46" spans="2:2" x14ac:dyDescent="0.2">
      <c r="B46" s="12" t="e">
        <f>VLOOKUP(A46,'data théâtre'!$A$2:$B$12,2,FALSE)</f>
        <v>#N/A</v>
      </c>
    </row>
    <row r="47" spans="2:2" x14ac:dyDescent="0.2">
      <c r="B47" s="12" t="e">
        <f>VLOOKUP(A47,'data théâtre'!$A$2:$B$12,2,FALSE)</f>
        <v>#N/A</v>
      </c>
    </row>
    <row r="48" spans="2:2" x14ac:dyDescent="0.2">
      <c r="B48" s="12" t="e">
        <f>VLOOKUP(A48,'data théâtre'!$A$2:$B$12,2,FALSE)</f>
        <v>#N/A</v>
      </c>
    </row>
    <row r="49" spans="2:2" x14ac:dyDescent="0.2">
      <c r="B49" s="12" t="e">
        <f>VLOOKUP(A49,'data théâtre'!$A$2:$B$12,2,FALSE)</f>
        <v>#N/A</v>
      </c>
    </row>
    <row r="50" spans="2:2" x14ac:dyDescent="0.2">
      <c r="B50" s="12" t="e">
        <f>VLOOKUP(A50,'data théâtre'!$A$2:$B$12,2,FALSE)</f>
        <v>#N/A</v>
      </c>
    </row>
  </sheetData>
  <sheetProtection sheet="1" objects="1" scenarios="1"/>
  <conditionalFormatting sqref="B2:B1048576">
    <cfRule type="containsErrors" dxfId="11" priority="4">
      <formula>ISERROR(B2)</formula>
    </cfRule>
  </conditionalFormatting>
  <conditionalFormatting sqref="B1">
    <cfRule type="containsErrors" dxfId="10" priority="3">
      <formula>ISERROR(B1)</formula>
    </cfRule>
  </conditionalFormatting>
  <conditionalFormatting sqref="B1">
    <cfRule type="containsErrors" dxfId="9" priority="2">
      <formula>ISERROR(B1)</formula>
    </cfRule>
  </conditionalFormatting>
  <conditionalFormatting sqref="B1">
    <cfRule type="containsErrors" dxfId="8" priority="1">
      <formula>ISERROR(B1)</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2774498-BD9C-4B48-BA94-9696BEDA6292}">
          <x14:formula1>
            <xm:f>'data théâtre'!$A$2:$A$12</xm:f>
          </x14:formula1>
          <xm:sqref>A2:A50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B4408-D537-4D71-8304-177D05EC01C1}">
  <dimension ref="A1:B17"/>
  <sheetViews>
    <sheetView workbookViewId="0">
      <selection activeCell="A3" sqref="A3"/>
    </sheetView>
  </sheetViews>
  <sheetFormatPr defaultRowHeight="15" x14ac:dyDescent="0.25"/>
  <cols>
    <col min="1" max="1" width="161" bestFit="1" customWidth="1"/>
    <col min="2" max="2" width="100.5703125" bestFit="1" customWidth="1"/>
  </cols>
  <sheetData>
    <row r="1" spans="1:2" x14ac:dyDescent="0.25">
      <c r="A1" s="6" t="s">
        <v>61</v>
      </c>
      <c r="B1" s="6" t="s">
        <v>16</v>
      </c>
    </row>
    <row r="2" spans="1:2" x14ac:dyDescent="0.25">
      <c r="A2" s="6" t="s">
        <v>76</v>
      </c>
      <c r="B2" s="6" t="s">
        <v>77</v>
      </c>
    </row>
    <row r="3" spans="1:2" x14ac:dyDescent="0.25">
      <c r="A3" s="4" t="s">
        <v>0</v>
      </c>
      <c r="B3" s="4" t="s">
        <v>17</v>
      </c>
    </row>
    <row r="4" spans="1:2" x14ac:dyDescent="0.25">
      <c r="A4" s="4" t="s">
        <v>28</v>
      </c>
      <c r="B4" s="4" t="s">
        <v>18</v>
      </c>
    </row>
    <row r="5" spans="1:2" x14ac:dyDescent="0.25">
      <c r="A5" s="7" t="s">
        <v>29</v>
      </c>
      <c r="B5" s="4" t="s">
        <v>37</v>
      </c>
    </row>
    <row r="6" spans="1:2" s="2" customFormat="1" ht="45" x14ac:dyDescent="0.25">
      <c r="A6" s="5" t="s">
        <v>39</v>
      </c>
      <c r="B6" s="8" t="s">
        <v>72</v>
      </c>
    </row>
    <row r="7" spans="1:2" s="2" customFormat="1" ht="30" x14ac:dyDescent="0.25">
      <c r="A7" s="5" t="s">
        <v>40</v>
      </c>
      <c r="B7" s="8" t="s">
        <v>44</v>
      </c>
    </row>
    <row r="8" spans="1:2" s="2" customFormat="1" x14ac:dyDescent="0.25">
      <c r="A8" s="4" t="s">
        <v>41</v>
      </c>
      <c r="B8" s="4" t="s">
        <v>38</v>
      </c>
    </row>
    <row r="9" spans="1:2" s="2" customFormat="1" x14ac:dyDescent="0.25">
      <c r="A9" s="4" t="s">
        <v>71</v>
      </c>
      <c r="B9" s="5" t="s">
        <v>21</v>
      </c>
    </row>
    <row r="10" spans="1:2" s="2" customFormat="1" x14ac:dyDescent="0.25">
      <c r="A10" s="4" t="s">
        <v>42</v>
      </c>
      <c r="B10" s="5" t="s">
        <v>22</v>
      </c>
    </row>
    <row r="11" spans="1:2" s="2" customFormat="1" x14ac:dyDescent="0.25">
      <c r="A11" s="7" t="s">
        <v>43</v>
      </c>
      <c r="B11" s="5" t="s">
        <v>23</v>
      </c>
    </row>
    <row r="12" spans="1:2" x14ac:dyDescent="0.25">
      <c r="A12" s="4" t="s">
        <v>15</v>
      </c>
      <c r="B12" s="4" t="s">
        <v>17</v>
      </c>
    </row>
    <row r="13" spans="1:2" x14ac:dyDescent="0.25">
      <c r="A13" s="2"/>
      <c r="B13" s="2"/>
    </row>
    <row r="14" spans="1:2" x14ac:dyDescent="0.25">
      <c r="A14" s="2"/>
      <c r="B14" s="2"/>
    </row>
    <row r="15" spans="1:2" x14ac:dyDescent="0.25">
      <c r="A15" s="2"/>
      <c r="B15" s="2"/>
    </row>
    <row r="16" spans="1:2" x14ac:dyDescent="0.25">
      <c r="A16" s="2"/>
      <c r="B16" s="2"/>
    </row>
    <row r="17" spans="1:2" x14ac:dyDescent="0.25">
      <c r="A17" s="2"/>
      <c r="B17" s="2"/>
    </row>
  </sheetData>
  <customSheetViews>
    <customSheetView guid="{736FB202-C5B4-465A-888A-14BF7690F711}">
      <selection activeCell="B11" sqref="B11"/>
      <pageMargins left="0.7" right="0.7" top="0.75" bottom="0.75" header="0.3" footer="0.3"/>
    </customSheetView>
    <customSheetView guid="{43E0A5C2-FA58-40DD-9287-737F4C5AD298}">
      <selection activeCell="A10" sqref="A10"/>
      <pageMargins left="0.7" right="0.7" top="0.75" bottom="0.75" header="0.3" footer="0.3"/>
    </customSheetView>
    <customSheetView guid="{477EBE89-5F54-45B0-8075-E92B032507D9}">
      <selection activeCell="A32" sqref="A32"/>
      <pageMargins left="0.7" right="0.7" top="0.75" bottom="0.75" header="0.3" footer="0.3"/>
    </customSheetView>
    <customSheetView guid="{7FDFBBE3-DB33-47B8-8F24-D19C816794E3}">
      <selection activeCell="B10" sqref="B10"/>
      <pageMargins left="0.7" right="0.7" top="0.75" bottom="0.75" header="0.3" footer="0.3"/>
    </customSheetView>
    <customSheetView guid="{40745B48-C7B8-4B5E-860C-696D24128B03}">
      <selection activeCell="B5" sqref="B5"/>
      <pageMargins left="0.7" right="0.7" top="0.75" bottom="0.75" header="0.3" footer="0.3"/>
      <pageSetup paperSize="9" orientation="portrait" horizontalDpi="90" verticalDpi="90" r:id="rId1"/>
    </customSheetView>
  </customSheetViews>
  <pageMargins left="0.7" right="0.7" top="0.75" bottom="0.75" header="0.3" footer="0.3"/>
  <pageSetup paperSize="9" orientation="portrait" horizontalDpi="90" verticalDpi="9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86F8D-60CC-4477-BA24-9EBFE432C724}">
  <dimension ref="A1:D50"/>
  <sheetViews>
    <sheetView topLeftCell="B1" workbookViewId="0">
      <selection activeCell="B1" sqref="A1:XFD1"/>
    </sheetView>
  </sheetViews>
  <sheetFormatPr defaultColWidth="8.7109375" defaultRowHeight="12" x14ac:dyDescent="0.2"/>
  <cols>
    <col min="1" max="1" width="96.140625" style="11" bestFit="1" customWidth="1"/>
    <col min="2" max="2" width="137" style="12" bestFit="1" customWidth="1"/>
    <col min="3" max="4" width="28.28515625" style="11" customWidth="1"/>
    <col min="5" max="16384" width="8.7109375" style="12"/>
  </cols>
  <sheetData>
    <row r="1" spans="1:4" s="9" customFormat="1" x14ac:dyDescent="0.2">
      <c r="A1" s="10" t="s">
        <v>79</v>
      </c>
      <c r="B1" s="13" t="s">
        <v>80</v>
      </c>
      <c r="C1" s="10" t="s">
        <v>78</v>
      </c>
      <c r="D1" s="10" t="s">
        <v>81</v>
      </c>
    </row>
    <row r="2" spans="1:4" x14ac:dyDescent="0.2">
      <c r="A2" s="11" t="s">
        <v>76</v>
      </c>
      <c r="B2" s="12" t="str">
        <f>VLOOKUP(A2,'data littérature'!$A$2:$B$13,2,FALSE)</f>
        <v xml:space="preserve"> </v>
      </c>
    </row>
    <row r="3" spans="1:4" x14ac:dyDescent="0.2">
      <c r="B3" s="12" t="e">
        <f>VLOOKUP(A3,'data littérature'!$A$2:$B$13,2,FALSE)</f>
        <v>#N/A</v>
      </c>
    </row>
    <row r="4" spans="1:4" x14ac:dyDescent="0.2">
      <c r="B4" s="12" t="e">
        <f>VLOOKUP(A4,'data littérature'!$A$2:$B$13,2,FALSE)</f>
        <v>#N/A</v>
      </c>
    </row>
    <row r="5" spans="1:4" x14ac:dyDescent="0.2">
      <c r="B5" s="12" t="e">
        <f>VLOOKUP(A5,'data littérature'!$A$2:$B$13,2,FALSE)</f>
        <v>#N/A</v>
      </c>
    </row>
    <row r="6" spans="1:4" x14ac:dyDescent="0.2">
      <c r="B6" s="12" t="e">
        <f>VLOOKUP(A6,'data littérature'!$A$2:$B$13,2,FALSE)</f>
        <v>#N/A</v>
      </c>
    </row>
    <row r="7" spans="1:4" x14ac:dyDescent="0.2">
      <c r="B7" s="12" t="e">
        <f>VLOOKUP(A7,'data littérature'!$A$2:$B$13,2,FALSE)</f>
        <v>#N/A</v>
      </c>
    </row>
    <row r="8" spans="1:4" x14ac:dyDescent="0.2">
      <c r="B8" s="12" t="e">
        <f>VLOOKUP(A8,'data littérature'!$A$2:$B$13,2,FALSE)</f>
        <v>#N/A</v>
      </c>
    </row>
    <row r="9" spans="1:4" x14ac:dyDescent="0.2">
      <c r="B9" s="12" t="e">
        <f>VLOOKUP(A9,'data littérature'!$A$2:$B$13,2,FALSE)</f>
        <v>#N/A</v>
      </c>
    </row>
    <row r="10" spans="1:4" x14ac:dyDescent="0.2">
      <c r="B10" s="12" t="e">
        <f>VLOOKUP(A10,'data littérature'!$A$2:$B$13,2,FALSE)</f>
        <v>#N/A</v>
      </c>
    </row>
    <row r="11" spans="1:4" x14ac:dyDescent="0.2">
      <c r="B11" s="12" t="e">
        <f>VLOOKUP(A11,'data littérature'!$A$2:$B$13,2,FALSE)</f>
        <v>#N/A</v>
      </c>
    </row>
    <row r="12" spans="1:4" x14ac:dyDescent="0.2">
      <c r="B12" s="12" t="e">
        <f>VLOOKUP(A12,'data littérature'!$A$2:$B$13,2,FALSE)</f>
        <v>#N/A</v>
      </c>
    </row>
    <row r="13" spans="1:4" x14ac:dyDescent="0.2">
      <c r="B13" s="12" t="e">
        <f>VLOOKUP(A13,'data littérature'!$A$2:$B$13,2,FALSE)</f>
        <v>#N/A</v>
      </c>
    </row>
    <row r="14" spans="1:4" x14ac:dyDescent="0.2">
      <c r="B14" s="12" t="e">
        <f>VLOOKUP(A14,'data littérature'!$A$2:$B$13,2,FALSE)</f>
        <v>#N/A</v>
      </c>
    </row>
    <row r="15" spans="1:4" x14ac:dyDescent="0.2">
      <c r="B15" s="12" t="e">
        <f>VLOOKUP(A15,'data littérature'!$A$2:$B$13,2,FALSE)</f>
        <v>#N/A</v>
      </c>
    </row>
    <row r="16" spans="1:4" x14ac:dyDescent="0.2">
      <c r="B16" s="12" t="e">
        <f>VLOOKUP(A16,'data littérature'!$A$2:$B$13,2,FALSE)</f>
        <v>#N/A</v>
      </c>
    </row>
    <row r="17" spans="2:2" x14ac:dyDescent="0.2">
      <c r="B17" s="12" t="e">
        <f>VLOOKUP(A17,'data littérature'!$A$2:$B$13,2,FALSE)</f>
        <v>#N/A</v>
      </c>
    </row>
    <row r="18" spans="2:2" x14ac:dyDescent="0.2">
      <c r="B18" s="12" t="e">
        <f>VLOOKUP(A18,'data littérature'!$A$2:$B$13,2,FALSE)</f>
        <v>#N/A</v>
      </c>
    </row>
    <row r="19" spans="2:2" x14ac:dyDescent="0.2">
      <c r="B19" s="12" t="e">
        <f>VLOOKUP(A19,'data littérature'!$A$2:$B$13,2,FALSE)</f>
        <v>#N/A</v>
      </c>
    </row>
    <row r="20" spans="2:2" x14ac:dyDescent="0.2">
      <c r="B20" s="12" t="e">
        <f>VLOOKUP(A20,'data littérature'!$A$2:$B$13,2,FALSE)</f>
        <v>#N/A</v>
      </c>
    </row>
    <row r="21" spans="2:2" x14ac:dyDescent="0.2">
      <c r="B21" s="12" t="e">
        <f>VLOOKUP(A21,'data littérature'!$A$2:$B$13,2,FALSE)</f>
        <v>#N/A</v>
      </c>
    </row>
    <row r="22" spans="2:2" x14ac:dyDescent="0.2">
      <c r="B22" s="12" t="e">
        <f>VLOOKUP(A22,'data littérature'!$A$2:$B$13,2,FALSE)</f>
        <v>#N/A</v>
      </c>
    </row>
    <row r="23" spans="2:2" x14ac:dyDescent="0.2">
      <c r="B23" s="12" t="e">
        <f>VLOOKUP(A23,'data littérature'!$A$2:$B$13,2,FALSE)</f>
        <v>#N/A</v>
      </c>
    </row>
    <row r="24" spans="2:2" x14ac:dyDescent="0.2">
      <c r="B24" s="12" t="e">
        <f>VLOOKUP(A24,'data littérature'!$A$2:$B$13,2,FALSE)</f>
        <v>#N/A</v>
      </c>
    </row>
    <row r="25" spans="2:2" x14ac:dyDescent="0.2">
      <c r="B25" s="12" t="e">
        <f>VLOOKUP(A25,'data littérature'!$A$2:$B$13,2,FALSE)</f>
        <v>#N/A</v>
      </c>
    </row>
    <row r="26" spans="2:2" x14ac:dyDescent="0.2">
      <c r="B26" s="12" t="e">
        <f>VLOOKUP(A26,'data littérature'!$A$2:$B$13,2,FALSE)</f>
        <v>#N/A</v>
      </c>
    </row>
    <row r="27" spans="2:2" x14ac:dyDescent="0.2">
      <c r="B27" s="12" t="e">
        <f>VLOOKUP(A27,'data littérature'!$A$2:$B$13,2,FALSE)</f>
        <v>#N/A</v>
      </c>
    </row>
    <row r="28" spans="2:2" x14ac:dyDescent="0.2">
      <c r="B28" s="12" t="e">
        <f>VLOOKUP(A28,'data littérature'!$A$2:$B$13,2,FALSE)</f>
        <v>#N/A</v>
      </c>
    </row>
    <row r="29" spans="2:2" x14ac:dyDescent="0.2">
      <c r="B29" s="12" t="e">
        <f>VLOOKUP(A29,'data littérature'!$A$2:$B$13,2,FALSE)</f>
        <v>#N/A</v>
      </c>
    </row>
    <row r="30" spans="2:2" x14ac:dyDescent="0.2">
      <c r="B30" s="12" t="e">
        <f>VLOOKUP(A30,'data littérature'!$A$2:$B$13,2,FALSE)</f>
        <v>#N/A</v>
      </c>
    </row>
    <row r="31" spans="2:2" x14ac:dyDescent="0.2">
      <c r="B31" s="12" t="e">
        <f>VLOOKUP(A31,'data littérature'!$A$2:$B$13,2,FALSE)</f>
        <v>#N/A</v>
      </c>
    </row>
    <row r="32" spans="2:2" x14ac:dyDescent="0.2">
      <c r="B32" s="12" t="e">
        <f>VLOOKUP(A32,'data littérature'!$A$2:$B$13,2,FALSE)</f>
        <v>#N/A</v>
      </c>
    </row>
    <row r="33" spans="2:2" x14ac:dyDescent="0.2">
      <c r="B33" s="12" t="e">
        <f>VLOOKUP(A33,'data littérature'!$A$2:$B$13,2,FALSE)</f>
        <v>#N/A</v>
      </c>
    </row>
    <row r="34" spans="2:2" x14ac:dyDescent="0.2">
      <c r="B34" s="12" t="e">
        <f>VLOOKUP(A34,'data littérature'!$A$2:$B$13,2,FALSE)</f>
        <v>#N/A</v>
      </c>
    </row>
    <row r="35" spans="2:2" x14ac:dyDescent="0.2">
      <c r="B35" s="12" t="e">
        <f>VLOOKUP(A35,'data littérature'!$A$2:$B$13,2,FALSE)</f>
        <v>#N/A</v>
      </c>
    </row>
    <row r="36" spans="2:2" x14ac:dyDescent="0.2">
      <c r="B36" s="12" t="e">
        <f>VLOOKUP(A36,'data littérature'!$A$2:$B$13,2,FALSE)</f>
        <v>#N/A</v>
      </c>
    </row>
    <row r="37" spans="2:2" x14ac:dyDescent="0.2">
      <c r="B37" s="12" t="e">
        <f>VLOOKUP(A37,'data littérature'!$A$2:$B$13,2,FALSE)</f>
        <v>#N/A</v>
      </c>
    </row>
    <row r="38" spans="2:2" x14ac:dyDescent="0.2">
      <c r="B38" s="12" t="e">
        <f>VLOOKUP(A38,'data littérature'!$A$2:$B$13,2,FALSE)</f>
        <v>#N/A</v>
      </c>
    </row>
    <row r="39" spans="2:2" x14ac:dyDescent="0.2">
      <c r="B39" s="12" t="e">
        <f>VLOOKUP(A39,'data littérature'!$A$2:$B$13,2,FALSE)</f>
        <v>#N/A</v>
      </c>
    </row>
    <row r="40" spans="2:2" x14ac:dyDescent="0.2">
      <c r="B40" s="12" t="e">
        <f>VLOOKUP(A40,'data littérature'!$A$2:$B$13,2,FALSE)</f>
        <v>#N/A</v>
      </c>
    </row>
    <row r="41" spans="2:2" x14ac:dyDescent="0.2">
      <c r="B41" s="12" t="e">
        <f>VLOOKUP(A41,'data littérature'!$A$2:$B$13,2,FALSE)</f>
        <v>#N/A</v>
      </c>
    </row>
    <row r="42" spans="2:2" x14ac:dyDescent="0.2">
      <c r="B42" s="12" t="e">
        <f>VLOOKUP(A42,'data littérature'!$A$2:$B$13,2,FALSE)</f>
        <v>#N/A</v>
      </c>
    </row>
    <row r="43" spans="2:2" x14ac:dyDescent="0.2">
      <c r="B43" s="12" t="e">
        <f>VLOOKUP(A43,'data littérature'!$A$2:$B$13,2,FALSE)</f>
        <v>#N/A</v>
      </c>
    </row>
    <row r="44" spans="2:2" x14ac:dyDescent="0.2">
      <c r="B44" s="12" t="e">
        <f>VLOOKUP(A44,'data littérature'!$A$2:$B$13,2,FALSE)</f>
        <v>#N/A</v>
      </c>
    </row>
    <row r="45" spans="2:2" x14ac:dyDescent="0.2">
      <c r="B45" s="12" t="e">
        <f>VLOOKUP(A45,'data littérature'!$A$2:$B$13,2,FALSE)</f>
        <v>#N/A</v>
      </c>
    </row>
    <row r="46" spans="2:2" x14ac:dyDescent="0.2">
      <c r="B46" s="12" t="e">
        <f>VLOOKUP(A46,'data littérature'!$A$2:$B$13,2,FALSE)</f>
        <v>#N/A</v>
      </c>
    </row>
    <row r="47" spans="2:2" x14ac:dyDescent="0.2">
      <c r="B47" s="12" t="e">
        <f>VLOOKUP(A47,'data littérature'!$A$2:$B$13,2,FALSE)</f>
        <v>#N/A</v>
      </c>
    </row>
    <row r="48" spans="2:2" x14ac:dyDescent="0.2">
      <c r="B48" s="12" t="e">
        <f>VLOOKUP(A48,'data littérature'!$A$2:$B$13,2,FALSE)</f>
        <v>#N/A</v>
      </c>
    </row>
    <row r="49" spans="2:2" x14ac:dyDescent="0.2">
      <c r="B49" s="12" t="e">
        <f>VLOOKUP(A49,'data littérature'!$A$2:$B$13,2,FALSE)</f>
        <v>#N/A</v>
      </c>
    </row>
    <row r="50" spans="2:2" x14ac:dyDescent="0.2">
      <c r="B50" s="12" t="e">
        <f>VLOOKUP(A50,'data littérature'!$A$2:$B$13,2,FALSE)</f>
        <v>#N/A</v>
      </c>
    </row>
  </sheetData>
  <sheetProtection sheet="1" objects="1" scenarios="1"/>
  <conditionalFormatting sqref="B2:B1048576">
    <cfRule type="containsErrors" dxfId="7" priority="4">
      <formula>ISERROR(B2)</formula>
    </cfRule>
  </conditionalFormatting>
  <conditionalFormatting sqref="B1">
    <cfRule type="containsErrors" dxfId="6" priority="3">
      <formula>ISERROR(B1)</formula>
    </cfRule>
  </conditionalFormatting>
  <conditionalFormatting sqref="B1">
    <cfRule type="containsErrors" dxfId="5" priority="2">
      <formula>ISERROR(B1)</formula>
    </cfRule>
  </conditionalFormatting>
  <conditionalFormatting sqref="B1">
    <cfRule type="containsErrors" dxfId="4" priority="1">
      <formula>ISERROR(B1)</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A13D1B-E82B-4BF4-9CB6-FD8116D2D9AC}">
          <x14:formula1>
            <xm:f>'data littérature'!$A$2:$A$13</xm:f>
          </x14:formula1>
          <xm:sqref>A2:A50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1195B-2749-446C-A99E-301D1475BF01}">
  <dimension ref="A1:B13"/>
  <sheetViews>
    <sheetView workbookViewId="0">
      <selection activeCell="A8" sqref="A8"/>
    </sheetView>
  </sheetViews>
  <sheetFormatPr defaultRowHeight="15" x14ac:dyDescent="0.25"/>
  <cols>
    <col min="1" max="1" width="161" bestFit="1" customWidth="1"/>
    <col min="2" max="2" width="100.5703125" bestFit="1" customWidth="1"/>
  </cols>
  <sheetData>
    <row r="1" spans="1:2" x14ac:dyDescent="0.25">
      <c r="A1" s="6" t="s">
        <v>61</v>
      </c>
      <c r="B1" s="6" t="s">
        <v>16</v>
      </c>
    </row>
    <row r="2" spans="1:2" x14ac:dyDescent="0.25">
      <c r="A2" s="6" t="s">
        <v>76</v>
      </c>
      <c r="B2" s="6" t="s">
        <v>76</v>
      </c>
    </row>
    <row r="3" spans="1:2" x14ac:dyDescent="0.25">
      <c r="A3" s="4" t="s">
        <v>27</v>
      </c>
      <c r="B3" s="4" t="s">
        <v>17</v>
      </c>
    </row>
    <row r="4" spans="1:2" x14ac:dyDescent="0.25">
      <c r="A4" s="4" t="s">
        <v>28</v>
      </c>
      <c r="B4" s="4" t="s">
        <v>18</v>
      </c>
    </row>
    <row r="5" spans="1:2" x14ac:dyDescent="0.25">
      <c r="A5" s="7" t="s">
        <v>73</v>
      </c>
      <c r="B5" s="4" t="s">
        <v>17</v>
      </c>
    </row>
    <row r="6" spans="1:2" x14ac:dyDescent="0.25">
      <c r="A6" s="7" t="s">
        <v>29</v>
      </c>
      <c r="B6" s="4" t="s">
        <v>37</v>
      </c>
    </row>
    <row r="7" spans="1:2" s="2" customFormat="1" ht="30" x14ac:dyDescent="0.25">
      <c r="A7" s="5" t="s">
        <v>45</v>
      </c>
      <c r="B7" s="8" t="s">
        <v>50</v>
      </c>
    </row>
    <row r="8" spans="1:2" s="2" customFormat="1" ht="30" x14ac:dyDescent="0.25">
      <c r="A8" s="4" t="s">
        <v>46</v>
      </c>
      <c r="B8" s="8" t="s">
        <v>51</v>
      </c>
    </row>
    <row r="9" spans="1:2" s="2" customFormat="1" x14ac:dyDescent="0.25">
      <c r="A9" s="4" t="s">
        <v>47</v>
      </c>
      <c r="B9" s="4" t="s">
        <v>38</v>
      </c>
    </row>
    <row r="10" spans="1:2" s="2" customFormat="1" x14ac:dyDescent="0.25">
      <c r="A10" s="4" t="s">
        <v>74</v>
      </c>
      <c r="B10" s="5" t="s">
        <v>21</v>
      </c>
    </row>
    <row r="11" spans="1:2" s="2" customFormat="1" x14ac:dyDescent="0.25">
      <c r="A11" s="4" t="s">
        <v>48</v>
      </c>
      <c r="B11" s="5" t="s">
        <v>22</v>
      </c>
    </row>
    <row r="12" spans="1:2" s="2" customFormat="1" x14ac:dyDescent="0.25">
      <c r="A12" s="7" t="s">
        <v>49</v>
      </c>
      <c r="B12" s="5" t="s">
        <v>52</v>
      </c>
    </row>
    <row r="13" spans="1:2" x14ac:dyDescent="0.25">
      <c r="A13" s="4" t="s">
        <v>15</v>
      </c>
      <c r="B13" s="4" t="s">
        <v>17</v>
      </c>
    </row>
  </sheetData>
  <customSheetViews>
    <customSheetView guid="{736FB202-C5B4-465A-888A-14BF7690F711}">
      <selection activeCell="B12" sqref="B12"/>
      <pageMargins left="0.7" right="0.7" top="0.75" bottom="0.75" header="0.3" footer="0.3"/>
    </customSheetView>
    <customSheetView guid="{43E0A5C2-FA58-40DD-9287-737F4C5AD298}">
      <selection activeCell="B7" sqref="B7"/>
      <pageMargins left="0.7" right="0.7" top="0.75" bottom="0.75" header="0.3" footer="0.3"/>
    </customSheetView>
    <customSheetView guid="{477EBE89-5F54-45B0-8075-E92B032507D9}">
      <selection activeCell="A29" sqref="A29"/>
      <pageMargins left="0.7" right="0.7" top="0.75" bottom="0.75" header="0.3" footer="0.3"/>
    </customSheetView>
    <customSheetView guid="{7FDFBBE3-DB33-47B8-8F24-D19C816794E3}">
      <selection activeCell="B11" sqref="B11"/>
      <pageMargins left="0.7" right="0.7" top="0.75" bottom="0.75" header="0.3" footer="0.3"/>
    </customSheetView>
    <customSheetView guid="{40745B48-C7B8-4B5E-860C-696D24128B03}">
      <selection activeCell="B5" sqref="B5"/>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DONNÉES PERSONNELLES</vt:lpstr>
      <vt:lpstr>MUSIQUE</vt:lpstr>
      <vt:lpstr>data musique</vt:lpstr>
      <vt:lpstr>AUDIOVISUEL</vt:lpstr>
      <vt:lpstr>data audiovisuel</vt:lpstr>
      <vt:lpstr>THEATRE</vt:lpstr>
      <vt:lpstr>data théâtre</vt:lpstr>
      <vt:lpstr>LITTERATURE</vt:lpstr>
      <vt:lpstr>data littérature</vt:lpstr>
      <vt:lpstr>ARTS VISUELS</vt:lpstr>
      <vt:lpstr>data arts visuels</vt:lpstr>
      <vt:lpst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Martens</dc:creator>
  <cp:lastModifiedBy>Thomas Vandewalle</cp:lastModifiedBy>
  <dcterms:created xsi:type="dcterms:W3CDTF">2021-05-28T10:12:33Z</dcterms:created>
  <dcterms:modified xsi:type="dcterms:W3CDTF">2021-07-15T14:42:20Z</dcterms:modified>
</cp:coreProperties>
</file>