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T:\Tom Dumarey REPRO\AUTEURS_FR\"/>
    </mc:Choice>
  </mc:AlternateContent>
  <bookViews>
    <workbookView xWindow="240" yWindow="45" windowWidth="14235" windowHeight="8490"/>
  </bookViews>
  <sheets>
    <sheet name="EDSC2018" sheetId="1" r:id="rId1"/>
    <sheet name="DATA" sheetId="2" state="hidden" r:id="rId2"/>
  </sheets>
  <externalReferences>
    <externalReference r:id="rId3"/>
  </externalReferences>
  <definedNames>
    <definedName name="_VL1">[1]Formules!$N$2</definedName>
  </definedNames>
  <calcPr calcId="152511"/>
</workbook>
</file>

<file path=xl/calcChain.xml><?xml version="1.0" encoding="utf-8"?>
<calcChain xmlns="http://schemas.openxmlformats.org/spreadsheetml/2006/main">
  <c r="O3" i="2" l="1"/>
  <c r="P3" i="2"/>
  <c r="O4" i="2"/>
  <c r="P4" i="2"/>
  <c r="O5" i="2"/>
  <c r="P5" i="2"/>
  <c r="O6" i="2"/>
  <c r="P6" i="2"/>
  <c r="O7" i="2"/>
  <c r="P7" i="2"/>
  <c r="O8" i="2"/>
  <c r="P8" i="2"/>
  <c r="O9" i="2"/>
  <c r="P9" i="2"/>
  <c r="O10" i="2"/>
  <c r="P10" i="2"/>
  <c r="O11" i="2"/>
  <c r="P11" i="2"/>
  <c r="O12" i="2"/>
  <c r="P12" i="2"/>
  <c r="O13" i="2"/>
  <c r="P13" i="2"/>
  <c r="O14" i="2"/>
  <c r="P14" i="2"/>
  <c r="O15" i="2"/>
  <c r="P15" i="2"/>
  <c r="O16" i="2"/>
  <c r="P16" i="2"/>
  <c r="O17" i="2"/>
  <c r="P17" i="2"/>
  <c r="O18" i="2"/>
  <c r="P18" i="2"/>
  <c r="O19" i="2"/>
  <c r="P19" i="2"/>
  <c r="O20" i="2"/>
  <c r="P20" i="2"/>
  <c r="O21" i="2"/>
  <c r="P21" i="2"/>
  <c r="O22" i="2"/>
  <c r="P22" i="2"/>
  <c r="O23" i="2"/>
  <c r="P23" i="2"/>
  <c r="O24" i="2"/>
  <c r="P24" i="2"/>
  <c r="O25" i="2"/>
  <c r="P25" i="2"/>
  <c r="O26" i="2"/>
  <c r="P26" i="2"/>
  <c r="O27" i="2"/>
  <c r="P27" i="2"/>
  <c r="O28" i="2"/>
  <c r="P28" i="2"/>
  <c r="O29" i="2"/>
  <c r="P29" i="2"/>
  <c r="O30" i="2"/>
  <c r="P30" i="2"/>
  <c r="O31" i="2"/>
  <c r="P31" i="2"/>
  <c r="O32" i="2"/>
  <c r="P32" i="2"/>
  <c r="O33" i="2"/>
  <c r="P33" i="2"/>
  <c r="O34" i="2"/>
  <c r="P34" i="2"/>
  <c r="O35" i="2"/>
  <c r="P35" i="2"/>
  <c r="O36" i="2"/>
  <c r="P36" i="2"/>
  <c r="O37" i="2"/>
  <c r="P37" i="2"/>
  <c r="O38" i="2"/>
  <c r="P38" i="2"/>
  <c r="O39" i="2"/>
  <c r="P39" i="2"/>
  <c r="O40" i="2"/>
  <c r="P40" i="2"/>
  <c r="O41" i="2"/>
  <c r="P41" i="2"/>
  <c r="O42" i="2"/>
  <c r="P42" i="2"/>
  <c r="O43" i="2"/>
  <c r="P43" i="2"/>
  <c r="O44" i="2"/>
  <c r="P44" i="2"/>
  <c r="O45" i="2"/>
  <c r="P45" i="2"/>
  <c r="O46" i="2"/>
  <c r="P46" i="2"/>
  <c r="O47" i="2"/>
  <c r="P47" i="2"/>
  <c r="O48" i="2"/>
  <c r="P48" i="2"/>
  <c r="O49" i="2"/>
  <c r="P49" i="2"/>
  <c r="O50" i="2"/>
  <c r="P50" i="2"/>
  <c r="O51" i="2"/>
  <c r="P51" i="2"/>
  <c r="P2" i="2"/>
  <c r="D3" i="2"/>
  <c r="E3" i="2"/>
  <c r="F3" i="2"/>
  <c r="G3" i="2"/>
  <c r="D4" i="2"/>
  <c r="E4" i="2"/>
  <c r="F4" i="2"/>
  <c r="G4" i="2"/>
  <c r="D5" i="2"/>
  <c r="E5" i="2"/>
  <c r="F5" i="2"/>
  <c r="G5" i="2"/>
  <c r="D6" i="2"/>
  <c r="E6" i="2"/>
  <c r="F6" i="2"/>
  <c r="G6" i="2"/>
  <c r="D7" i="2"/>
  <c r="E7" i="2"/>
  <c r="F7" i="2"/>
  <c r="G7" i="2"/>
  <c r="D8" i="2"/>
  <c r="E8" i="2"/>
  <c r="F8" i="2"/>
  <c r="G8" i="2"/>
  <c r="D9" i="2"/>
  <c r="E9" i="2"/>
  <c r="F9" i="2"/>
  <c r="G9" i="2"/>
  <c r="D10" i="2"/>
  <c r="E10" i="2"/>
  <c r="F10" i="2"/>
  <c r="G10" i="2"/>
  <c r="D11" i="2"/>
  <c r="E11" i="2"/>
  <c r="F11" i="2"/>
  <c r="G11" i="2"/>
  <c r="D12" i="2"/>
  <c r="E12" i="2"/>
  <c r="F12" i="2"/>
  <c r="G12" i="2"/>
  <c r="D13" i="2"/>
  <c r="E13" i="2"/>
  <c r="F13" i="2"/>
  <c r="G13" i="2"/>
  <c r="D14" i="2"/>
  <c r="E14" i="2"/>
  <c r="F14" i="2"/>
  <c r="G14" i="2"/>
  <c r="D15" i="2"/>
  <c r="E15" i="2"/>
  <c r="F15" i="2"/>
  <c r="G15" i="2"/>
  <c r="D16" i="2"/>
  <c r="E16" i="2"/>
  <c r="F16" i="2"/>
  <c r="G16" i="2"/>
  <c r="D17" i="2"/>
  <c r="E17" i="2"/>
  <c r="F17" i="2"/>
  <c r="G17" i="2"/>
  <c r="D18" i="2"/>
  <c r="E18" i="2"/>
  <c r="F18" i="2"/>
  <c r="G18" i="2"/>
  <c r="D19" i="2"/>
  <c r="E19" i="2"/>
  <c r="F19" i="2"/>
  <c r="G19" i="2"/>
  <c r="D20" i="2"/>
  <c r="E20" i="2"/>
  <c r="F20" i="2"/>
  <c r="G20" i="2"/>
  <c r="D21" i="2"/>
  <c r="E21" i="2"/>
  <c r="F21" i="2"/>
  <c r="G21" i="2"/>
  <c r="D22" i="2"/>
  <c r="E22" i="2"/>
  <c r="F22" i="2"/>
  <c r="G22" i="2"/>
  <c r="D23" i="2"/>
  <c r="E23" i="2"/>
  <c r="F23" i="2"/>
  <c r="G23" i="2"/>
  <c r="D24" i="2"/>
  <c r="E24" i="2"/>
  <c r="F24" i="2"/>
  <c r="G24" i="2"/>
  <c r="D25" i="2"/>
  <c r="E25" i="2"/>
  <c r="F25" i="2"/>
  <c r="G25" i="2"/>
  <c r="D26" i="2"/>
  <c r="E26" i="2"/>
  <c r="F26" i="2"/>
  <c r="G26" i="2"/>
  <c r="D27" i="2"/>
  <c r="E27" i="2"/>
  <c r="F27" i="2"/>
  <c r="G27" i="2"/>
  <c r="D28" i="2"/>
  <c r="E28" i="2"/>
  <c r="F28" i="2"/>
  <c r="G28" i="2"/>
  <c r="D29" i="2"/>
  <c r="E29" i="2"/>
  <c r="F29" i="2"/>
  <c r="G29" i="2"/>
  <c r="D30" i="2"/>
  <c r="E30" i="2"/>
  <c r="F30" i="2"/>
  <c r="G30" i="2"/>
  <c r="D31" i="2"/>
  <c r="E31" i="2"/>
  <c r="F31" i="2"/>
  <c r="G31" i="2"/>
  <c r="D32" i="2"/>
  <c r="E32" i="2"/>
  <c r="F32" i="2"/>
  <c r="G32" i="2"/>
  <c r="D33" i="2"/>
  <c r="E33" i="2"/>
  <c r="F33" i="2"/>
  <c r="G33" i="2"/>
  <c r="D34" i="2"/>
  <c r="E34" i="2"/>
  <c r="F34" i="2"/>
  <c r="G34" i="2"/>
  <c r="D35" i="2"/>
  <c r="E35" i="2"/>
  <c r="F35" i="2"/>
  <c r="G35" i="2"/>
  <c r="D36" i="2"/>
  <c r="E36" i="2"/>
  <c r="F36" i="2"/>
  <c r="G36" i="2"/>
  <c r="D37" i="2"/>
  <c r="E37" i="2"/>
  <c r="F37" i="2"/>
  <c r="G37" i="2"/>
  <c r="D38" i="2"/>
  <c r="E38" i="2"/>
  <c r="F38" i="2"/>
  <c r="G38" i="2"/>
  <c r="D39" i="2"/>
  <c r="E39" i="2"/>
  <c r="F39" i="2"/>
  <c r="G39" i="2"/>
  <c r="D40" i="2"/>
  <c r="E40" i="2"/>
  <c r="F40" i="2"/>
  <c r="G40" i="2"/>
  <c r="D41" i="2"/>
  <c r="E41" i="2"/>
  <c r="F41" i="2"/>
  <c r="G41" i="2"/>
  <c r="D42" i="2"/>
  <c r="E42" i="2"/>
  <c r="F42" i="2"/>
  <c r="G42" i="2"/>
  <c r="D43" i="2"/>
  <c r="E43" i="2"/>
  <c r="F43" i="2"/>
  <c r="G43" i="2"/>
  <c r="D44" i="2"/>
  <c r="E44" i="2"/>
  <c r="F44" i="2"/>
  <c r="G44" i="2"/>
  <c r="D45" i="2"/>
  <c r="E45" i="2"/>
  <c r="F45" i="2"/>
  <c r="G45" i="2"/>
  <c r="D46" i="2"/>
  <c r="E46" i="2"/>
  <c r="F46" i="2"/>
  <c r="G46" i="2"/>
  <c r="D47" i="2"/>
  <c r="E47" i="2"/>
  <c r="F47" i="2"/>
  <c r="G47" i="2"/>
  <c r="D48" i="2"/>
  <c r="E48" i="2"/>
  <c r="F48" i="2"/>
  <c r="G48" i="2"/>
  <c r="D49" i="2"/>
  <c r="E49" i="2"/>
  <c r="F49" i="2"/>
  <c r="G49" i="2"/>
  <c r="D50" i="2"/>
  <c r="E50" i="2"/>
  <c r="F50" i="2"/>
  <c r="G50" i="2"/>
  <c r="D51" i="2"/>
  <c r="E51" i="2"/>
  <c r="F51" i="2"/>
  <c r="G51" i="2"/>
  <c r="F2" i="2"/>
  <c r="K10" i="2" l="1"/>
  <c r="K2"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Q3" i="2" l="1"/>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M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L3" i="2"/>
  <c r="N3" i="2" s="1"/>
  <c r="L4" i="2"/>
  <c r="L5" i="2"/>
  <c r="N5" i="2" s="1"/>
  <c r="L6" i="2"/>
  <c r="L7" i="2"/>
  <c r="L8" i="2"/>
  <c r="L9" i="2"/>
  <c r="N9" i="2" s="1"/>
  <c r="L10" i="2"/>
  <c r="N10" i="2" s="1"/>
  <c r="L11" i="2"/>
  <c r="N11" i="2" s="1"/>
  <c r="L12" i="2"/>
  <c r="L13" i="2"/>
  <c r="N13" i="2" s="1"/>
  <c r="L14" i="2"/>
  <c r="N14" i="2" s="1"/>
  <c r="L15" i="2"/>
  <c r="L16" i="2"/>
  <c r="N16" i="2" s="1"/>
  <c r="L17" i="2"/>
  <c r="N17" i="2" s="1"/>
  <c r="L18" i="2"/>
  <c r="L19" i="2"/>
  <c r="N19" i="2" s="1"/>
  <c r="L20" i="2"/>
  <c r="L21" i="2"/>
  <c r="L22" i="2"/>
  <c r="N22" i="2" s="1"/>
  <c r="L23" i="2"/>
  <c r="L24" i="2"/>
  <c r="L25" i="2"/>
  <c r="N25" i="2" s="1"/>
  <c r="L26" i="2"/>
  <c r="N26" i="2" s="1"/>
  <c r="L27" i="2"/>
  <c r="L28" i="2"/>
  <c r="L29" i="2"/>
  <c r="L30" i="2"/>
  <c r="L31" i="2"/>
  <c r="L32" i="2"/>
  <c r="L33" i="2"/>
  <c r="N33" i="2" s="1"/>
  <c r="L34" i="2"/>
  <c r="L35" i="2"/>
  <c r="N35" i="2" s="1"/>
  <c r="L36" i="2"/>
  <c r="L37" i="2"/>
  <c r="L38" i="2"/>
  <c r="L39" i="2"/>
  <c r="N39" i="2" s="1"/>
  <c r="L40" i="2"/>
  <c r="N40" i="2"/>
  <c r="L41" i="2"/>
  <c r="L42" i="2"/>
  <c r="L43" i="2"/>
  <c r="L44" i="2"/>
  <c r="L45" i="2"/>
  <c r="L46" i="2"/>
  <c r="L47" i="2"/>
  <c r="N47" i="2" s="1"/>
  <c r="L48" i="2"/>
  <c r="L49" i="2"/>
  <c r="N49" i="2" s="1"/>
  <c r="L50" i="2"/>
  <c r="L51" i="2"/>
  <c r="M2" i="2"/>
  <c r="L2" i="2"/>
  <c r="H2" i="2"/>
  <c r="G2" i="2"/>
  <c r="N4" i="2"/>
  <c r="N6" i="2"/>
  <c r="N12" i="2"/>
  <c r="N15" i="2"/>
  <c r="N18" i="2"/>
  <c r="N20" i="2"/>
  <c r="N21" i="2"/>
  <c r="N23" i="2"/>
  <c r="N27" i="2"/>
  <c r="N28" i="2"/>
  <c r="N32" i="2"/>
  <c r="N34" i="2"/>
  <c r="N36" i="2"/>
  <c r="N37" i="2"/>
  <c r="N43" i="2"/>
  <c r="N45" i="2"/>
  <c r="N46" i="2"/>
  <c r="N48" i="2"/>
  <c r="N50" i="2"/>
  <c r="N51" i="2"/>
  <c r="E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I3" i="2"/>
  <c r="J3" i="2"/>
  <c r="K3" i="2"/>
  <c r="I4" i="2"/>
  <c r="J4" i="2"/>
  <c r="K4" i="2"/>
  <c r="I5" i="2"/>
  <c r="J5" i="2"/>
  <c r="K5" i="2"/>
  <c r="I6" i="2"/>
  <c r="J6" i="2"/>
  <c r="K6" i="2"/>
  <c r="I7" i="2"/>
  <c r="J7" i="2"/>
  <c r="K7" i="2"/>
  <c r="I8" i="2"/>
  <c r="J8" i="2"/>
  <c r="K8" i="2"/>
  <c r="I9" i="2"/>
  <c r="J9" i="2"/>
  <c r="K9" i="2"/>
  <c r="I10" i="2"/>
  <c r="J10" i="2"/>
  <c r="I11" i="2"/>
  <c r="J11" i="2"/>
  <c r="K11" i="2"/>
  <c r="I12" i="2"/>
  <c r="J12" i="2"/>
  <c r="K12" i="2"/>
  <c r="I13" i="2"/>
  <c r="J13" i="2"/>
  <c r="K13" i="2"/>
  <c r="I14" i="2"/>
  <c r="J14" i="2"/>
  <c r="K14" i="2"/>
  <c r="I15" i="2"/>
  <c r="J15" i="2"/>
  <c r="K15" i="2"/>
  <c r="I16" i="2"/>
  <c r="J16" i="2"/>
  <c r="K16" i="2"/>
  <c r="I17" i="2"/>
  <c r="J17" i="2"/>
  <c r="K17" i="2"/>
  <c r="I18" i="2"/>
  <c r="J18" i="2"/>
  <c r="K18" i="2"/>
  <c r="I19" i="2"/>
  <c r="J19" i="2"/>
  <c r="K19" i="2"/>
  <c r="I20" i="2"/>
  <c r="J20" i="2"/>
  <c r="K20" i="2"/>
  <c r="I21" i="2"/>
  <c r="J21" i="2"/>
  <c r="K21" i="2"/>
  <c r="I22" i="2"/>
  <c r="J22" i="2"/>
  <c r="K22" i="2"/>
  <c r="I23" i="2"/>
  <c r="J23" i="2"/>
  <c r="K23" i="2"/>
  <c r="I24" i="2"/>
  <c r="J24" i="2"/>
  <c r="K24" i="2"/>
  <c r="I25" i="2"/>
  <c r="J25" i="2"/>
  <c r="K25" i="2"/>
  <c r="I26" i="2"/>
  <c r="J26" i="2"/>
  <c r="K26" i="2"/>
  <c r="I27" i="2"/>
  <c r="J27" i="2"/>
  <c r="K27" i="2"/>
  <c r="I28" i="2"/>
  <c r="J28" i="2"/>
  <c r="K28" i="2"/>
  <c r="I29" i="2"/>
  <c r="J29" i="2"/>
  <c r="K29" i="2"/>
  <c r="I30" i="2"/>
  <c r="J30" i="2"/>
  <c r="K30" i="2"/>
  <c r="I31" i="2"/>
  <c r="J31" i="2"/>
  <c r="K31" i="2"/>
  <c r="I32" i="2"/>
  <c r="J32" i="2"/>
  <c r="K32" i="2"/>
  <c r="I33" i="2"/>
  <c r="J33" i="2"/>
  <c r="K33" i="2"/>
  <c r="I34" i="2"/>
  <c r="J34" i="2"/>
  <c r="K34" i="2"/>
  <c r="I35" i="2"/>
  <c r="J35" i="2"/>
  <c r="K35" i="2"/>
  <c r="I36" i="2"/>
  <c r="J36" i="2"/>
  <c r="K36" i="2"/>
  <c r="I37" i="2"/>
  <c r="J37" i="2"/>
  <c r="K37" i="2"/>
  <c r="I38" i="2"/>
  <c r="J38" i="2"/>
  <c r="K38" i="2"/>
  <c r="I39" i="2"/>
  <c r="J39" i="2"/>
  <c r="K39" i="2"/>
  <c r="I40" i="2"/>
  <c r="J40" i="2"/>
  <c r="K40" i="2"/>
  <c r="I41" i="2"/>
  <c r="J41" i="2"/>
  <c r="K41" i="2"/>
  <c r="I42" i="2"/>
  <c r="J42" i="2"/>
  <c r="K42" i="2"/>
  <c r="I43" i="2"/>
  <c r="J43" i="2"/>
  <c r="K43" i="2"/>
  <c r="I44" i="2"/>
  <c r="J44" i="2"/>
  <c r="K44" i="2"/>
  <c r="I45" i="2"/>
  <c r="J45" i="2"/>
  <c r="K45" i="2"/>
  <c r="I46" i="2"/>
  <c r="J46" i="2"/>
  <c r="K46" i="2"/>
  <c r="I47" i="2"/>
  <c r="J47" i="2"/>
  <c r="K47" i="2"/>
  <c r="I48" i="2"/>
  <c r="J48" i="2"/>
  <c r="K48" i="2"/>
  <c r="I49" i="2"/>
  <c r="J49" i="2"/>
  <c r="K49" i="2"/>
  <c r="I50" i="2"/>
  <c r="J50" i="2"/>
  <c r="K50" i="2"/>
  <c r="I51" i="2"/>
  <c r="J51" i="2"/>
  <c r="K51" i="2"/>
  <c r="A2" i="2"/>
  <c r="D2" i="2"/>
  <c r="I2" i="2"/>
  <c r="J2" i="2"/>
  <c r="O2" i="2"/>
  <c r="R2" i="2"/>
  <c r="A3" i="2"/>
  <c r="R3" i="2"/>
  <c r="A4" i="2"/>
  <c r="R4" i="2"/>
  <c r="A5" i="2"/>
  <c r="R5" i="2"/>
  <c r="A6" i="2"/>
  <c r="R6" i="2"/>
  <c r="A7" i="2"/>
  <c r="R7" i="2"/>
  <c r="A8" i="2"/>
  <c r="R8" i="2"/>
  <c r="A9" i="2"/>
  <c r="R9" i="2"/>
  <c r="A10" i="2"/>
  <c r="R10" i="2"/>
  <c r="A11" i="2"/>
  <c r="R11" i="2"/>
  <c r="A12" i="2"/>
  <c r="R12" i="2"/>
  <c r="A13" i="2"/>
  <c r="R13" i="2"/>
  <c r="A14" i="2"/>
  <c r="R14" i="2"/>
  <c r="A15" i="2"/>
  <c r="R15" i="2"/>
  <c r="A16" i="2"/>
  <c r="R16" i="2"/>
  <c r="A17" i="2"/>
  <c r="R17" i="2"/>
  <c r="A18" i="2"/>
  <c r="R18" i="2"/>
  <c r="A19" i="2"/>
  <c r="R19" i="2"/>
  <c r="A20" i="2"/>
  <c r="R20" i="2"/>
  <c r="A21" i="2"/>
  <c r="R21" i="2"/>
  <c r="A22" i="2"/>
  <c r="R22" i="2"/>
  <c r="A23" i="2"/>
  <c r="R23" i="2"/>
  <c r="A24" i="2"/>
  <c r="R24" i="2"/>
  <c r="A25" i="2"/>
  <c r="R25" i="2"/>
  <c r="A26" i="2"/>
  <c r="R26" i="2"/>
  <c r="A27" i="2"/>
  <c r="R27" i="2"/>
  <c r="A28" i="2"/>
  <c r="R28" i="2"/>
  <c r="A29" i="2"/>
  <c r="R29" i="2"/>
  <c r="A30" i="2"/>
  <c r="R30" i="2"/>
  <c r="A31" i="2"/>
  <c r="R31" i="2"/>
  <c r="A32" i="2"/>
  <c r="R32" i="2"/>
  <c r="A33" i="2"/>
  <c r="R33" i="2"/>
  <c r="A34" i="2"/>
  <c r="R34" i="2"/>
  <c r="A35" i="2"/>
  <c r="R35" i="2"/>
  <c r="A36" i="2"/>
  <c r="R36" i="2"/>
  <c r="A37" i="2"/>
  <c r="R37" i="2"/>
  <c r="A38" i="2"/>
  <c r="R38" i="2"/>
  <c r="A39" i="2"/>
  <c r="R39" i="2"/>
  <c r="A40" i="2"/>
  <c r="R40" i="2"/>
  <c r="A41" i="2"/>
  <c r="R41" i="2"/>
  <c r="A42" i="2"/>
  <c r="R42" i="2"/>
  <c r="A43" i="2"/>
  <c r="R43" i="2"/>
  <c r="A44" i="2"/>
  <c r="R44" i="2"/>
  <c r="A45" i="2"/>
  <c r="R45" i="2"/>
  <c r="A46" i="2"/>
  <c r="R46" i="2"/>
  <c r="A47" i="2"/>
  <c r="R47" i="2"/>
  <c r="A48" i="2"/>
  <c r="R48" i="2"/>
  <c r="A49" i="2"/>
  <c r="R49" i="2"/>
  <c r="A50" i="2"/>
  <c r="R50" i="2"/>
  <c r="A51" i="2"/>
  <c r="R51" i="2"/>
  <c r="N44" i="2"/>
  <c r="N7" i="2"/>
  <c r="N31" i="2"/>
  <c r="N42" i="2"/>
  <c r="N41" i="2"/>
  <c r="N38" i="2"/>
  <c r="N2" i="2"/>
  <c r="N8" i="2"/>
  <c r="N30" i="2"/>
  <c r="N24" i="2"/>
  <c r="N29" i="2"/>
</calcChain>
</file>

<file path=xl/comments1.xml><?xml version="1.0" encoding="utf-8"?>
<comments xmlns="http://schemas.openxmlformats.org/spreadsheetml/2006/main">
  <authors>
    <author>soumaya el khazrouni</author>
    <author>Nicolas Roebben</author>
  </authors>
  <commentList>
    <comment ref="R2" authorId="0" shapeId="0">
      <text>
        <r>
          <rPr>
            <sz val="9"/>
            <color indexed="81"/>
            <rFont val="Tahoma"/>
            <family val="2"/>
          </rPr>
          <t xml:space="preserve">
Veuillez dès lors indiquer dans cette colonne si la publication est disponible ou non sur un support numérique (= à la fois une version papier qui a été digitalisée et une version numérique de la publication).</t>
        </r>
      </text>
    </comment>
    <comment ref="D3" authorId="1" shapeId="0">
      <text>
        <r>
          <rPr>
            <b/>
            <sz val="8"/>
            <color indexed="12"/>
            <rFont val="Tahoma"/>
            <family val="2"/>
          </rPr>
          <t xml:space="preserve">  TITRE DE LA PUBLICATION
</t>
        </r>
        <r>
          <rPr>
            <sz val="8"/>
            <color indexed="81"/>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M3" authorId="1" shapeId="0">
      <text>
        <r>
          <rPr>
            <b/>
            <sz val="8"/>
            <color indexed="12"/>
            <rFont val="Tahoma"/>
            <family val="2"/>
          </rPr>
          <t xml:space="preserve">                                LIVRE 
</t>
        </r>
        <r>
          <rPr>
            <sz val="8"/>
            <color indexed="8"/>
            <rFont val="Tahoma"/>
            <family val="2"/>
          </rPr>
          <t>= pages imprimées rassemblées en un volume, reliées ou en édition brochée, d’une œuvre d’une certaine ampleur, en prose, en vers ou en illustration, dont l’exploitation peut être justifiée. 
- Si la publication est</t>
        </r>
        <r>
          <rPr>
            <b/>
            <sz val="8"/>
            <color indexed="10"/>
            <rFont val="Tahoma"/>
            <family val="2"/>
          </rPr>
          <t xml:space="preserve"> un livre</t>
        </r>
        <r>
          <rPr>
            <sz val="8"/>
            <color indexed="8"/>
            <rFont val="Tahoma"/>
            <family val="2"/>
          </rPr>
          <t>, il est indispensable et obligatoire d'en mentionner le</t>
        </r>
        <r>
          <rPr>
            <b/>
            <sz val="8"/>
            <color indexed="39"/>
            <rFont val="Tahoma"/>
            <family val="2"/>
          </rPr>
          <t xml:space="preserve"> TIRAG</t>
        </r>
        <r>
          <rPr>
            <sz val="8"/>
            <color indexed="8"/>
            <rFont val="Tahoma"/>
            <family val="2"/>
          </rPr>
          <t>E.</t>
        </r>
      </text>
    </comment>
    <comment ref="D4" authorId="1" shapeId="0">
      <text>
        <r>
          <rPr>
            <b/>
            <sz val="8"/>
            <color indexed="12"/>
            <rFont val="Tahoma"/>
            <family val="2"/>
          </rPr>
          <t xml:space="preserve">               TITRE DE LA PUBLICATION
</t>
        </r>
        <r>
          <rPr>
            <sz val="8"/>
            <color indexed="81"/>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t>
        </r>
        <r>
          <rPr>
            <sz val="8"/>
            <color indexed="12"/>
            <rFont val="Tahoma"/>
            <family val="2"/>
          </rPr>
          <t xml:space="preserve"> </t>
        </r>
        <r>
          <rPr>
            <sz val="8"/>
            <color indexed="81"/>
            <rFont val="Tahoma"/>
            <family val="2"/>
          </rPr>
          <t>la publication est pris en considération.</t>
        </r>
      </text>
    </comment>
    <comment ref="M4" authorId="1" shapeId="0">
      <text>
        <r>
          <rPr>
            <b/>
            <sz val="8"/>
            <color indexed="12"/>
            <rFont val="Tahoma"/>
            <family val="2"/>
          </rPr>
          <t xml:space="preserve">                              LIVRE
</t>
        </r>
        <r>
          <rPr>
            <sz val="8"/>
            <color indexed="8"/>
            <rFont val="Tahoma"/>
            <family val="2"/>
          </rPr>
          <t>= pages imprimées rassemblées en un volume, reliées ou en édition brochée, d’une œuvre d’une certaine ampleur, en prose, en vers ou en illustration, dont l’exploitation peut être justifiée.
- Si la publication est</t>
        </r>
        <r>
          <rPr>
            <b/>
            <sz val="8"/>
            <color indexed="10"/>
            <rFont val="Tahoma"/>
            <family val="2"/>
          </rPr>
          <t xml:space="preserve"> un livre</t>
        </r>
        <r>
          <rPr>
            <sz val="8"/>
            <color indexed="8"/>
            <rFont val="Tahoma"/>
            <family val="2"/>
          </rPr>
          <t xml:space="preserve">, il est indispensable et obligatoire d'en mentionner le </t>
        </r>
        <r>
          <rPr>
            <b/>
            <sz val="8"/>
            <color indexed="39"/>
            <rFont val="Tahoma"/>
            <family val="2"/>
          </rPr>
          <t>TIRAGE</t>
        </r>
        <r>
          <rPr>
            <sz val="8"/>
            <color indexed="8"/>
            <rFont val="Tahoma"/>
            <family val="2"/>
          </rPr>
          <t>.</t>
        </r>
      </text>
    </comment>
    <comment ref="D5" authorId="1" shapeId="0">
      <text>
        <r>
          <rPr>
            <b/>
            <sz val="8"/>
            <color indexed="12"/>
            <rFont val="Tahoma"/>
            <family val="2"/>
          </rPr>
          <t xml:space="preserve">                    TITRE DE LA PUBLICATION
</t>
        </r>
        <r>
          <rPr>
            <sz val="8"/>
            <color indexed="8"/>
            <rFont val="Tahoma"/>
            <family val="2"/>
          </rPr>
          <t>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t>
        </r>
      </text>
    </comment>
    <comment ref="M5" authorId="1" shapeId="0">
      <text>
        <r>
          <rPr>
            <b/>
            <sz val="8"/>
            <color indexed="12"/>
            <rFont val="Tahoma"/>
            <family val="2"/>
          </rPr>
          <t xml:space="preserve">                                 LIVRE 
</t>
        </r>
        <r>
          <rPr>
            <sz val="8"/>
            <color indexed="8"/>
            <rFont val="Tahoma"/>
            <family val="2"/>
          </rPr>
          <t xml:space="preserve">= pages imprimées rassemblées en un volume, reliées ou en édition brochée, d’une œuvre d’une certaine ampleur, en prose, en vers ou en illustration, dont l’exploitation peut être justifiée.
- Si la publication est </t>
        </r>
        <r>
          <rPr>
            <b/>
            <sz val="8"/>
            <color indexed="10"/>
            <rFont val="Tahoma"/>
            <family val="2"/>
          </rPr>
          <t>un livre</t>
        </r>
        <r>
          <rPr>
            <sz val="8"/>
            <color indexed="8"/>
            <rFont val="Tahoma"/>
            <family val="2"/>
          </rPr>
          <t xml:space="preserve">, il est indispensable et obligatoire d'en mentionner le </t>
        </r>
        <r>
          <rPr>
            <b/>
            <sz val="8"/>
            <color indexed="39"/>
            <rFont val="Tahoma"/>
            <family val="2"/>
          </rPr>
          <t>TIRAGE</t>
        </r>
        <r>
          <rPr>
            <sz val="8"/>
            <color indexed="8"/>
            <rFont val="Tahoma"/>
            <family val="2"/>
          </rPr>
          <t>.</t>
        </r>
      </text>
    </comment>
  </commentList>
</comments>
</file>

<file path=xl/sharedStrings.xml><?xml version="1.0" encoding="utf-8"?>
<sst xmlns="http://schemas.openxmlformats.org/spreadsheetml/2006/main" count="158" uniqueCount="53">
  <si>
    <t>GENRE</t>
  </si>
  <si>
    <t>CAE</t>
  </si>
  <si>
    <t>EDWE</t>
  </si>
  <si>
    <t>ZONE D'IDENTIFICATION</t>
  </si>
  <si>
    <t>EDSC</t>
  </si>
  <si>
    <r>
      <t xml:space="preserve">ANNEE            </t>
    </r>
    <r>
      <rPr>
        <b/>
        <sz val="10"/>
        <rFont val="Arial"/>
        <family val="2"/>
      </rPr>
      <t>de Publication</t>
    </r>
  </si>
  <si>
    <r>
      <t>TITRE</t>
    </r>
    <r>
      <rPr>
        <b/>
        <sz val="10"/>
        <rFont val="Arial"/>
        <family val="2"/>
      </rPr>
      <t xml:space="preserve"> de la publication</t>
    </r>
  </si>
  <si>
    <r>
      <t>LANGUE</t>
    </r>
    <r>
      <rPr>
        <b/>
        <sz val="10"/>
        <rFont val="Arial"/>
        <family val="2"/>
      </rPr>
      <t xml:space="preserve"> de 
la publication</t>
    </r>
  </si>
  <si>
    <r>
      <t xml:space="preserve">La </t>
    </r>
    <r>
      <rPr>
        <b/>
        <sz val="10"/>
        <color indexed="12"/>
        <rFont val="Arial"/>
        <family val="2"/>
      </rPr>
      <t>VERSION</t>
    </r>
    <r>
      <rPr>
        <b/>
        <sz val="10"/>
        <rFont val="Arial"/>
        <family val="2"/>
      </rPr>
      <t xml:space="preserve"> de votre texte est-elle 
originale, 
une traduction, 
une adaptation ?</t>
    </r>
  </si>
  <si>
    <r>
      <t xml:space="preserve">Etes-vous 
</t>
    </r>
    <r>
      <rPr>
        <b/>
        <sz val="10"/>
        <color indexed="12"/>
        <rFont val="Arial"/>
        <family val="2"/>
      </rPr>
      <t>AUTEUR ORIGINAL</t>
    </r>
    <r>
      <rPr>
        <b/>
        <sz val="10"/>
        <rFont val="Arial"/>
        <family val="2"/>
      </rPr>
      <t xml:space="preserve">, 
</t>
    </r>
    <r>
      <rPr>
        <b/>
        <sz val="10"/>
        <color indexed="12"/>
        <rFont val="Arial"/>
        <family val="2"/>
      </rPr>
      <t>TRADUCTEUR,
ADAPTATEUR</t>
    </r>
    <r>
      <rPr>
        <b/>
        <sz val="10"/>
        <rFont val="Arial"/>
        <family val="2"/>
      </rPr>
      <t xml:space="preserve"> 
du texte ?</t>
    </r>
  </si>
  <si>
    <r>
      <t xml:space="preserve">Si vous êtes-vous l'auteur original du texte, en êtes-vous aussi 
le </t>
    </r>
    <r>
      <rPr>
        <b/>
        <sz val="10"/>
        <color indexed="12"/>
        <rFont val="Arial"/>
        <family val="2"/>
      </rPr>
      <t>TRADUCTEUR</t>
    </r>
    <r>
      <rPr>
        <b/>
        <sz val="10"/>
        <rFont val="Arial"/>
        <family val="2"/>
      </rPr>
      <t xml:space="preserve"> ou l'</t>
    </r>
    <r>
      <rPr>
        <b/>
        <sz val="10"/>
        <color indexed="12"/>
        <rFont val="Arial"/>
        <family val="2"/>
      </rPr>
      <t>ADAPTATEUR</t>
    </r>
    <r>
      <rPr>
        <b/>
        <sz val="10"/>
        <rFont val="Arial"/>
        <family val="2"/>
      </rPr>
      <t xml:space="preserve"> ?</t>
    </r>
  </si>
  <si>
    <r>
      <t>NOM</t>
    </r>
    <r>
      <rPr>
        <b/>
        <sz val="10"/>
        <rFont val="Arial"/>
        <family val="2"/>
      </rPr>
      <t xml:space="preserve"> et prénom 
des éventuels 
</t>
    </r>
    <r>
      <rPr>
        <b/>
        <sz val="10"/>
        <color indexed="12"/>
        <rFont val="Arial"/>
        <family val="2"/>
      </rPr>
      <t>(CO)AUTEURS ORIG., 
(CO)TRADUCTEURS,
(CO)ADAPTATEURS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</si>
  <si>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 xml:space="preserve">(CO)AUTEURS 
ORIGINAUX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</si>
  <si>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TRADUCTEURS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</si>
  <si>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ADAPTATEURS</t>
    </r>
  </si>
  <si>
    <r>
      <t xml:space="preserve">La publication est-elle 
un </t>
    </r>
    <r>
      <rPr>
        <b/>
        <sz val="10"/>
        <color indexed="12"/>
        <rFont val="Arial"/>
        <family val="2"/>
      </rPr>
      <t>LIVRE</t>
    </r>
    <r>
      <rPr>
        <b/>
        <sz val="10"/>
        <rFont val="Arial"/>
        <family val="2"/>
      </rPr>
      <t xml:space="preserve"> ?</t>
    </r>
  </si>
  <si>
    <r>
      <t xml:space="preserve">La publication est-elle une </t>
    </r>
    <r>
      <rPr>
        <b/>
        <sz val="10"/>
        <color indexed="12"/>
        <rFont val="Arial"/>
        <family val="2"/>
      </rPr>
      <t>REEDITION</t>
    </r>
    <r>
      <rPr>
        <b/>
        <sz val="10"/>
        <rFont val="Arial"/>
        <family val="2"/>
      </rPr>
      <t xml:space="preserve"> ?</t>
    </r>
  </si>
  <si>
    <r>
      <t>Si la publication est un livre</t>
    </r>
    <r>
      <rPr>
        <b/>
        <sz val="10"/>
        <rFont val="Arial"/>
        <family val="2"/>
      </rPr>
      <t xml:space="preserve">, veuillez en indiquer le </t>
    </r>
    <r>
      <rPr>
        <b/>
        <sz val="10"/>
        <color indexed="12"/>
        <rFont val="Arial"/>
        <family val="2"/>
      </rPr>
      <t>TIRAGE</t>
    </r>
  </si>
  <si>
    <r>
      <t>NOMBRE DE PAGES</t>
    </r>
    <r>
      <rPr>
        <b/>
        <sz val="10"/>
        <rFont val="Arial"/>
        <family val="2"/>
      </rPr>
      <t xml:space="preserve"> total de l'œuvre</t>
    </r>
  </si>
  <si>
    <t>Français</t>
  </si>
  <si>
    <t>Néerlandais</t>
  </si>
  <si>
    <t>Anglais</t>
  </si>
  <si>
    <t>Autre Langue</t>
  </si>
  <si>
    <t>Version Originale</t>
  </si>
  <si>
    <t>Traduction</t>
  </si>
  <si>
    <t>Adaptation</t>
  </si>
  <si>
    <t>Auteur Original</t>
  </si>
  <si>
    <t>Traducteur</t>
  </si>
  <si>
    <t>Adaptateur</t>
  </si>
  <si>
    <t>OUI</t>
  </si>
  <si>
    <t>NON</t>
  </si>
  <si>
    <r>
      <t xml:space="preserve">Si la publication est un LIVRE, notez ici </t>
    </r>
    <r>
      <rPr>
        <b/>
        <sz val="10"/>
        <color indexed="12"/>
        <rFont val="Arial"/>
        <family val="2"/>
      </rPr>
      <t>la référence</t>
    </r>
    <r>
      <rPr>
        <b/>
        <sz val="10"/>
        <color indexed="17"/>
        <rFont val="Arial"/>
        <family val="2"/>
      </rPr>
      <t xml:space="preserve"> </t>
    </r>
    <r>
      <rPr>
        <b/>
        <sz val="10"/>
        <color indexed="12"/>
        <rFont val="Arial"/>
        <family val="2"/>
      </rPr>
      <t>ISBN</t>
    </r>
  </si>
  <si>
    <t>(inscrire ici votre nom)</t>
  </si>
  <si>
    <t>(inscrire ici votre numéro d'affiliation)</t>
  </si>
  <si>
    <r>
      <t xml:space="preserve">NOM </t>
    </r>
    <r>
      <rPr>
        <b/>
        <sz val="12"/>
        <rFont val="Arial"/>
        <family val="2"/>
      </rPr>
      <t>de l'auteur</t>
    </r>
  </si>
  <si>
    <r>
      <t>Numéro d'</t>
    </r>
    <r>
      <rPr>
        <b/>
        <sz val="12"/>
        <color indexed="48"/>
        <rFont val="Arial"/>
        <family val="2"/>
      </rPr>
      <t>AFFILIATION</t>
    </r>
  </si>
  <si>
    <t>La publication se trouve-t-elle EGALEMENT sur support numérique et/ou numérisé?</t>
  </si>
  <si>
    <t>ISBN</t>
  </si>
  <si>
    <t>YEAR</t>
  </si>
  <si>
    <t>TITEL</t>
  </si>
  <si>
    <t>TAAL</t>
  </si>
  <si>
    <t>VERSIE</t>
  </si>
  <si>
    <r>
      <t xml:space="preserve">Bent u de 
</t>
    </r>
    <r>
      <rPr>
        <b/>
        <sz val="10"/>
        <color indexed="12"/>
        <rFont val="Arial"/>
        <family val="2"/>
      </rPr>
      <t>OORS. AUTEUR</t>
    </r>
    <r>
      <rPr>
        <b/>
        <sz val="10"/>
        <rFont val="Arial"/>
        <family val="2"/>
      </rPr>
      <t xml:space="preserve">, 
de </t>
    </r>
    <r>
      <rPr>
        <b/>
        <sz val="10"/>
        <color indexed="12"/>
        <rFont val="Arial"/>
        <family val="2"/>
      </rPr>
      <t>VERTALER</t>
    </r>
    <r>
      <rPr>
        <b/>
        <sz val="10"/>
        <rFont val="Arial"/>
        <family val="2"/>
      </rPr>
      <t xml:space="preserve"> of</t>
    </r>
    <r>
      <rPr>
        <b/>
        <sz val="10"/>
        <color indexed="12"/>
        <rFont val="Arial"/>
        <family val="2"/>
      </rPr>
      <t xml:space="preserve">
</t>
    </r>
    <r>
      <rPr>
        <b/>
        <sz val="10"/>
        <rFont val="Arial"/>
        <family val="2"/>
      </rPr>
      <t xml:space="preserve">de </t>
    </r>
    <r>
      <rPr>
        <b/>
        <sz val="10"/>
        <color indexed="12"/>
        <rFont val="Arial"/>
        <family val="2"/>
      </rPr>
      <t>BEWERKER</t>
    </r>
    <r>
      <rPr>
        <b/>
        <sz val="10"/>
        <rFont val="Arial"/>
        <family val="2"/>
      </rPr>
      <t xml:space="preserve"> 
van de tekst?</t>
    </r>
  </si>
  <si>
    <r>
      <t xml:space="preserve">Als u de oors. auteur van de tekst bent, bent u er dan ook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t>
    </r>
  </si>
  <si>
    <t>Nbr Co-Auteur
OORS</t>
  </si>
  <si>
    <t>Nbr Co Auteurs 
VERT</t>
  </si>
  <si>
    <t>Nbr Co Auteurs 
BEW</t>
  </si>
  <si>
    <t>BOOK 
Y N</t>
  </si>
  <si>
    <t>REEDIT 
Y N</t>
  </si>
  <si>
    <t>Nbr Copies 
Oplage</t>
  </si>
  <si>
    <t>Nbr Pages</t>
  </si>
  <si>
    <t>DIGITAAL Y N</t>
  </si>
  <si>
    <t>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</si>
</sst>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25"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sz val="8"/>
      <color indexed="81"/>
      <name val="Tahoma"/>
      <family val="2"/>
    </font>
    <font>
      <b/>
      <sz val="8"/>
      <color indexed="10"/>
      <name val="Tahoma"/>
      <family val="2"/>
    </font>
    <font>
      <b/>
      <sz val="12"/>
      <name val="Arial"/>
      <family val="2"/>
    </font>
    <font>
      <b/>
      <sz val="12"/>
      <color indexed="9"/>
      <name val="Arial"/>
      <family val="2"/>
    </font>
    <font>
      <b/>
      <sz val="12"/>
      <color indexed="41"/>
      <name val="Arial"/>
      <family val="2"/>
    </font>
    <font>
      <b/>
      <sz val="12"/>
      <color indexed="48"/>
      <name val="Arial"/>
      <family val="2"/>
    </font>
    <font>
      <sz val="10"/>
      <color indexed="9"/>
      <name val="Arial"/>
      <family val="2"/>
    </font>
    <font>
      <b/>
      <i/>
      <sz val="12"/>
      <color indexed="48"/>
      <name val="Arial"/>
      <family val="2"/>
    </font>
    <font>
      <sz val="8"/>
      <color indexed="8"/>
      <name val="Tahoma"/>
      <family val="2"/>
    </font>
    <font>
      <sz val="10"/>
      <name val="Arial"/>
      <family val="2"/>
    </font>
    <font>
      <b/>
      <sz val="10"/>
      <color indexed="17"/>
      <name val="Arial"/>
      <family val="2"/>
    </font>
    <font>
      <sz val="8"/>
      <color indexed="12"/>
      <name val="Tahoma"/>
      <family val="2"/>
    </font>
    <font>
      <b/>
      <sz val="8"/>
      <color indexed="39"/>
      <name val="Tahoma"/>
      <family val="2"/>
    </font>
    <font>
      <sz val="9"/>
      <color indexed="81"/>
      <name val="Tahoma"/>
      <family val="2"/>
    </font>
    <font>
      <b/>
      <sz val="10"/>
      <color rgb="FF008000"/>
      <name val="Arial"/>
      <family val="2"/>
    </font>
    <font>
      <i/>
      <sz val="11"/>
      <color theme="0" tint="-0.499984740745262"/>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indexed="42"/>
        <bgColor indexed="64"/>
      </patternFill>
    </fill>
  </fills>
  <borders count="18">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right style="thin">
        <color indexed="10"/>
      </right>
      <top/>
      <bottom/>
      <diagonal/>
    </border>
    <border>
      <left/>
      <right style="thin">
        <color indexed="10"/>
      </right>
      <top/>
      <bottom style="thin">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48">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0" fillId="0" borderId="4" xfId="0" applyBorder="1" applyProtection="1"/>
    <xf numFmtId="0" fontId="3" fillId="0" borderId="0" xfId="0" applyFont="1" applyBorder="1" applyAlignment="1" applyProtection="1">
      <alignment horizontal="center" vertical="center" wrapText="1"/>
    </xf>
    <xf numFmtId="0" fontId="0" fillId="0" borderId="0" xfId="0" applyProtection="1"/>
    <xf numFmtId="0" fontId="7" fillId="0" borderId="1" xfId="0" applyFont="1" applyBorder="1" applyAlignment="1" applyProtection="1">
      <alignment horizontal="center"/>
    </xf>
    <xf numFmtId="0" fontId="0" fillId="0" borderId="5" xfId="0" applyBorder="1" applyProtection="1"/>
    <xf numFmtId="0" fontId="15" fillId="0" borderId="0" xfId="0" applyFont="1" applyBorder="1" applyProtection="1"/>
    <xf numFmtId="0" fontId="15" fillId="0" borderId="0" xfId="0" applyFont="1" applyProtection="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3" borderId="1" xfId="0" applyFont="1" applyFill="1" applyBorder="1" applyAlignment="1" applyProtection="1">
      <alignment horizontal="center"/>
    </xf>
    <xf numFmtId="0" fontId="0" fillId="3" borderId="1" xfId="0" applyFill="1" applyBorder="1" applyProtection="1">
      <protection locked="0"/>
    </xf>
    <xf numFmtId="0" fontId="0" fillId="3" borderId="2" xfId="0" applyFill="1" applyBorder="1" applyProtection="1">
      <protection locked="0"/>
    </xf>
    <xf numFmtId="0" fontId="0" fillId="3" borderId="3" xfId="0" applyFill="1" applyBorder="1" applyProtection="1">
      <protection locked="0"/>
    </xf>
    <xf numFmtId="0" fontId="1" fillId="0" borderId="0" xfId="0" applyFont="1" applyBorder="1" applyProtection="1"/>
    <xf numFmtId="0" fontId="1" fillId="0" borderId="0" xfId="0" applyFont="1" applyProtection="1"/>
    <xf numFmtId="0" fontId="13" fillId="0" borderId="6" xfId="0" applyFont="1" applyFill="1" applyBorder="1" applyAlignment="1" applyProtection="1">
      <alignment horizontal="center"/>
    </xf>
    <xf numFmtId="0" fontId="0" fillId="0" borderId="6" xfId="0" applyFill="1" applyBorder="1" applyProtection="1"/>
    <xf numFmtId="0" fontId="4" fillId="0" borderId="6" xfId="1" applyFont="1" applyFill="1" applyBorder="1" applyAlignment="1" applyProtection="1"/>
    <xf numFmtId="0" fontId="0" fillId="0" borderId="7" xfId="0" applyFill="1" applyBorder="1" applyProtection="1"/>
    <xf numFmtId="0" fontId="0" fillId="0" borderId="8" xfId="0" applyFill="1" applyBorder="1" applyProtection="1"/>
    <xf numFmtId="0" fontId="16" fillId="4" borderId="9" xfId="0" applyFont="1" applyFill="1" applyBorder="1" applyAlignment="1" applyProtection="1">
      <alignment horizontal="center"/>
    </xf>
    <xf numFmtId="0" fontId="14" fillId="5" borderId="10" xfId="0" applyFont="1" applyFill="1" applyBorder="1" applyAlignment="1" applyProtection="1">
      <alignment horizontal="center"/>
    </xf>
    <xf numFmtId="0" fontId="12" fillId="0" borderId="11" xfId="0" applyFont="1" applyFill="1" applyBorder="1" applyAlignment="1" applyProtection="1">
      <alignment horizontal="center" wrapText="1"/>
    </xf>
    <xf numFmtId="0" fontId="5" fillId="3" borderId="12" xfId="0" applyFont="1" applyFill="1" applyBorder="1" applyAlignment="1" applyProtection="1">
      <alignment horizontal="center" vertical="center" textRotation="90" wrapText="1"/>
    </xf>
    <xf numFmtId="0" fontId="5" fillId="3" borderId="12"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18" fillId="0" borderId="0" xfId="0" applyFont="1"/>
    <xf numFmtId="0" fontId="23" fillId="3" borderId="12" xfId="0" applyFont="1" applyFill="1" applyBorder="1" applyAlignment="1" applyProtection="1">
      <alignment horizontal="center" vertical="center" wrapText="1"/>
    </xf>
    <xf numFmtId="0" fontId="11" fillId="5" borderId="1" xfId="0" applyFont="1" applyFill="1" applyBorder="1" applyAlignment="1" applyProtection="1">
      <alignment horizontal="center"/>
    </xf>
    <xf numFmtId="0" fontId="0" fillId="3" borderId="5" xfId="0" applyFill="1" applyBorder="1" applyAlignment="1" applyProtection="1"/>
    <xf numFmtId="0" fontId="24" fillId="6" borderId="8" xfId="0" applyFont="1" applyFill="1" applyBorder="1" applyAlignment="1" applyProtection="1">
      <alignment horizontal="center" vertical="center" wrapText="1"/>
      <protection locked="0"/>
    </xf>
    <xf numFmtId="164" fontId="24" fillId="6" borderId="8" xfId="0" applyNumberFormat="1" applyFont="1" applyFill="1" applyBorder="1" applyAlignment="1" applyProtection="1">
      <alignment horizontal="center" vertical="center" wrapText="1"/>
      <protection locked="0"/>
    </xf>
    <xf numFmtId="164" fontId="0" fillId="0" borderId="0" xfId="0" applyNumberFormat="1"/>
    <xf numFmtId="164" fontId="3" fillId="2" borderId="17"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7" borderId="12" xfId="0" applyFont="1" applyFill="1" applyBorder="1" applyAlignment="1" applyProtection="1">
      <alignment horizontal="center" vertical="center" wrapText="1"/>
    </xf>
    <xf numFmtId="0" fontId="0" fillId="0" borderId="0" xfId="0" applyAlignment="1">
      <alignment vertical="center"/>
    </xf>
    <xf numFmtId="0" fontId="3" fillId="3" borderId="14" xfId="0" applyFont="1" applyFill="1" applyBorder="1" applyAlignment="1" applyProtection="1">
      <alignment horizontal="center"/>
    </xf>
    <xf numFmtId="0" fontId="0" fillId="3" borderId="15" xfId="0" applyFill="1" applyBorder="1" applyAlignment="1" applyProtection="1"/>
    <xf numFmtId="0" fontId="0" fillId="3" borderId="16" xfId="0" applyFill="1" applyBorder="1" applyAlignment="1" applyProtection="1"/>
  </cellXfs>
  <cellStyles count="2">
    <cellStyle name="Hyperlink" xfId="1" builtinId="8"/>
    <cellStyle name="Normal" xfId="0" builtinId="0"/>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8"/>
        </patternFill>
      </fill>
    </dxf>
    <dxf>
      <font>
        <strike/>
        <condense val="0"/>
        <extend val="0"/>
      </font>
      <fill>
        <patternFill>
          <bgColor indexed="6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361949</xdr:colOff>
      <xdr:row>0</xdr:row>
      <xdr:rowOff>66674</xdr:rowOff>
    </xdr:from>
    <xdr:to>
      <xdr:col>9</xdr:col>
      <xdr:colOff>809624</xdr:colOff>
      <xdr:row>0</xdr:row>
      <xdr:rowOff>438149</xdr:rowOff>
    </xdr:to>
    <xdr:sp macro="" textlink="">
      <xdr:nvSpPr>
        <xdr:cNvPr id="1027" name="Text Box 3"/>
        <xdr:cNvSpPr txBox="1">
          <a:spLocks noChangeArrowheads="1"/>
        </xdr:cNvSpPr>
      </xdr:nvSpPr>
      <xdr:spPr bwMode="auto">
        <a:xfrm>
          <a:off x="2762249" y="66674"/>
          <a:ext cx="10639425" cy="371475"/>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DROITS DE REPROGRAPHIE - Bulletin de Déclaration REPRONET (à renvoyer par courrier électronique)</a:t>
          </a:r>
        </a:p>
      </xdr:txBody>
    </xdr:sp>
    <xdr:clientData/>
  </xdr:twoCellAnchor>
  <xdr:twoCellAnchor>
    <xdr:from>
      <xdr:col>0</xdr:col>
      <xdr:colOff>2371724</xdr:colOff>
      <xdr:row>0</xdr:row>
      <xdr:rowOff>476250</xdr:rowOff>
    </xdr:from>
    <xdr:to>
      <xdr:col>12</xdr:col>
      <xdr:colOff>352424</xdr:colOff>
      <xdr:row>0</xdr:row>
      <xdr:rowOff>819150</xdr:rowOff>
    </xdr:to>
    <xdr:sp macro="" textlink="">
      <xdr:nvSpPr>
        <xdr:cNvPr id="1028" name="Text Box 4"/>
        <xdr:cNvSpPr txBox="1">
          <a:spLocks noChangeArrowheads="1"/>
        </xdr:cNvSpPr>
      </xdr:nvSpPr>
      <xdr:spPr bwMode="auto">
        <a:xfrm>
          <a:off x="2371724" y="476250"/>
          <a:ext cx="13725525" cy="342900"/>
        </a:xfrm>
        <a:prstGeom prst="rect">
          <a:avLst/>
        </a:prstGeom>
        <a:solidFill>
          <a:srgbClr val="FFFFCC"/>
        </a:solidFill>
        <a:ln w="9525">
          <a:noFill/>
          <a:miter lim="800000"/>
          <a:headEnd/>
          <a:tailEnd/>
        </a:ln>
        <a:effectLst>
          <a:prstShdw prst="shdw17" dist="17961" dir="2700000">
            <a:srgbClr val="FFFFCC">
              <a:gamma/>
              <a:shade val="60000"/>
              <a:invGamma/>
            </a:srgbClr>
          </a:prstShdw>
        </a:effectLst>
      </xdr:spPr>
      <xdr:txBody>
        <a:bodyPr vertOverflow="clip" wrap="square" lIns="45720" tIns="36576" rIns="45720" bIns="36576" anchor="ctr" upright="1"/>
        <a:lstStyle/>
        <a:p>
          <a:pPr algn="ctr" rtl="0">
            <a:defRPr sz="1000"/>
          </a:pPr>
          <a:r>
            <a:rPr lang="nl-BE" sz="1800" b="1" i="0" baseline="0">
              <a:effectLst/>
              <a:latin typeface="Arial" panose="020B0604020202020204" pitchFamily="34" charset="0"/>
              <a:ea typeface="+mn-ea"/>
              <a:cs typeface="Arial" panose="020B0604020202020204" pitchFamily="34" charset="0"/>
            </a:rPr>
            <a:t>AUTEURS</a:t>
          </a:r>
          <a:r>
            <a:rPr lang="nl-BE" sz="1000" b="1" i="0" baseline="0">
              <a:effectLst/>
              <a:latin typeface="+mn-lt"/>
              <a:ea typeface="+mn-ea"/>
              <a:cs typeface="+mn-cs"/>
            </a:rPr>
            <a:t> </a:t>
          </a:r>
          <a:r>
            <a:rPr lang="nl-BE" sz="1800" b="1" i="0" baseline="0">
              <a:effectLst/>
              <a:latin typeface="Arial" panose="020B0604020202020204" pitchFamily="34" charset="0"/>
              <a:ea typeface="+mn-ea"/>
              <a:cs typeface="Arial" panose="020B0604020202020204" pitchFamily="34" charset="0"/>
            </a:rPr>
            <a:t>DE TEXTES EDUCATIFS ET SCIENTIFIQUES PUBLIES SUR SUPPORT GRAPHIQUE (=papier) EN - </a:t>
          </a:r>
          <a:r>
            <a:rPr lang="nl-BE" sz="1800" b="1" i="0" u="dbl" strike="noStrike" baseline="0">
              <a:solidFill>
                <a:srgbClr val="FF0000"/>
              </a:solidFill>
              <a:latin typeface="Arial"/>
              <a:cs typeface="Arial"/>
            </a:rPr>
            <a:t>2018</a:t>
          </a:r>
        </a:p>
      </xdr:txBody>
    </xdr:sp>
    <xdr:clientData/>
  </xdr:twoCellAnchor>
  <xdr:twoCellAnchor>
    <xdr:from>
      <xdr:col>0</xdr:col>
      <xdr:colOff>76200</xdr:colOff>
      <xdr:row>1</xdr:row>
      <xdr:rowOff>342900</xdr:rowOff>
    </xdr:from>
    <xdr:to>
      <xdr:col>0</xdr:col>
      <xdr:colOff>2324100</xdr:colOff>
      <xdr:row>1</xdr:row>
      <xdr:rowOff>952500</xdr:rowOff>
    </xdr:to>
    <xdr:sp macro="" textlink="">
      <xdr:nvSpPr>
        <xdr:cNvPr id="1032" name="Text Box 8"/>
        <xdr:cNvSpPr txBox="1">
          <a:spLocks noChangeArrowheads="1"/>
        </xdr:cNvSpPr>
      </xdr:nvSpPr>
      <xdr:spPr bwMode="auto">
        <a:xfrm>
          <a:off x="76200" y="1409700"/>
          <a:ext cx="2247900" cy="609600"/>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r>
            <a:rPr lang="nl-BE" sz="1100" b="0" i="0" baseline="0">
              <a:effectLst/>
              <a:latin typeface="Arial" panose="020B0604020202020204" pitchFamily="34" charset="0"/>
              <a:ea typeface="+mn-ea"/>
              <a:cs typeface="Arial" panose="020B0604020202020204" pitchFamily="34" charset="0"/>
            </a:rPr>
            <a:t>Ce bulletin est à renvoyer à </a:t>
          </a:r>
          <a:r>
            <a:rPr lang="nl-BE" sz="1200" b="0" i="0" baseline="0">
              <a:effectLst/>
              <a:latin typeface="Arial" panose="020B0604020202020204" pitchFamily="34" charset="0"/>
              <a:ea typeface="+mn-ea"/>
              <a:cs typeface="Arial" panose="020B0604020202020204" pitchFamily="34" charset="0"/>
            </a:rPr>
            <a:t>reprography@sabam.be</a:t>
          </a:r>
          <a:endParaRPr lang="nl-BE" sz="1200">
            <a:effectLst/>
            <a:latin typeface="Arial" panose="020B0604020202020204" pitchFamily="34" charset="0"/>
            <a:cs typeface="Arial" panose="020B0604020202020204" pitchFamily="34" charset="0"/>
          </a:endParaRPr>
        </a:p>
      </xdr:txBody>
    </xdr:sp>
    <xdr:clientData/>
  </xdr:twoCellAnchor>
  <xdr:twoCellAnchor>
    <xdr:from>
      <xdr:col>18</xdr:col>
      <xdr:colOff>57150</xdr:colOff>
      <xdr:row>0</xdr:row>
      <xdr:rowOff>1047750</xdr:rowOff>
    </xdr:from>
    <xdr:to>
      <xdr:col>19</xdr:col>
      <xdr:colOff>38100</xdr:colOff>
      <xdr:row>52</xdr:row>
      <xdr:rowOff>123825</xdr:rowOff>
    </xdr:to>
    <xdr:sp macro="" textlink="">
      <xdr:nvSpPr>
        <xdr:cNvPr id="1281" name="Text Box 9" descr="FOND NET DROIT"/>
        <xdr:cNvSpPr txBox="1">
          <a:spLocks noChangeArrowheads="1"/>
        </xdr:cNvSpPr>
      </xdr:nvSpPr>
      <xdr:spPr bwMode="auto">
        <a:xfrm>
          <a:off x="21469350" y="1047750"/>
          <a:ext cx="590550" cy="11915775"/>
        </a:xfrm>
        <a:prstGeom prst="rect">
          <a:avLst/>
        </a:pr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282" name="Text Box 11"/>
        <xdr:cNvSpPr txBox="1">
          <a:spLocks noChangeArrowheads="1"/>
        </xdr:cNvSpPr>
      </xdr:nvSpPr>
      <xdr:spPr bwMode="auto">
        <a:xfrm>
          <a:off x="953452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283" name="Text Box 12"/>
        <xdr:cNvSpPr txBox="1">
          <a:spLocks noChangeArrowheads="1"/>
        </xdr:cNvSpPr>
      </xdr:nvSpPr>
      <xdr:spPr bwMode="auto">
        <a:xfrm>
          <a:off x="68961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284" name="Text Box 13"/>
        <xdr:cNvSpPr txBox="1">
          <a:spLocks noChangeArrowheads="1"/>
        </xdr:cNvSpPr>
      </xdr:nvSpPr>
      <xdr:spPr bwMode="auto">
        <a:xfrm>
          <a:off x="81915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76200</xdr:colOff>
      <xdr:row>11</xdr:row>
      <xdr:rowOff>161925</xdr:rowOff>
    </xdr:from>
    <xdr:to>
      <xdr:col>0</xdr:col>
      <xdr:colOff>2324100</xdr:colOff>
      <xdr:row>27</xdr:row>
      <xdr:rowOff>19050</xdr:rowOff>
    </xdr:to>
    <xdr:sp macro="" textlink="">
      <xdr:nvSpPr>
        <xdr:cNvPr id="1063" name="Text Box 39"/>
        <xdr:cNvSpPr txBox="1">
          <a:spLocks noChangeArrowheads="1"/>
        </xdr:cNvSpPr>
      </xdr:nvSpPr>
      <xdr:spPr bwMode="auto">
        <a:xfrm>
          <a:off x="76200" y="4086225"/>
          <a:ext cx="2247900" cy="3209925"/>
        </a:xfrm>
        <a:prstGeom prst="rect">
          <a:avLst/>
        </a:prstGeom>
        <a:solidFill>
          <a:srgbClr val="FFFFCC"/>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algn="ctr" rtl="0"/>
          <a:r>
            <a:rPr lang="nl-BE" sz="1100" b="1" i="0" baseline="0">
              <a:effectLst/>
              <a:latin typeface="Arial" panose="020B0604020202020204" pitchFamily="34" charset="0"/>
              <a:ea typeface="+mn-ea"/>
              <a:cs typeface="Arial" panose="020B0604020202020204" pitchFamily="34" charset="0"/>
            </a:rPr>
            <a:t>TEXTES EDUCATIFS </a:t>
          </a:r>
          <a:endParaRPr lang="nl-BE" sz="1200">
            <a:effectLst/>
            <a:latin typeface="Arial" panose="020B0604020202020204" pitchFamily="34" charset="0"/>
            <a:cs typeface="Arial" panose="020B0604020202020204" pitchFamily="34" charset="0"/>
          </a:endParaRPr>
        </a:p>
        <a:p>
          <a:pPr algn="ctr" rtl="0"/>
          <a:r>
            <a:rPr lang="nl-BE" sz="1100" b="1" i="0" baseline="0">
              <a:effectLst/>
              <a:latin typeface="Arial" panose="020B0604020202020204" pitchFamily="34" charset="0"/>
              <a:ea typeface="+mn-ea"/>
              <a:cs typeface="Arial" panose="020B0604020202020204" pitchFamily="34" charset="0"/>
            </a:rPr>
            <a:t>ET SCIENTIFIQUES</a:t>
          </a:r>
        </a:p>
        <a:p>
          <a:pPr algn="ctr" rtl="0"/>
          <a:endParaRPr lang="nl-BE" sz="1200">
            <a:effectLst/>
            <a:latin typeface="Arial" panose="020B0604020202020204" pitchFamily="34" charset="0"/>
            <a:cs typeface="Arial" panose="020B0604020202020204" pitchFamily="34" charset="0"/>
          </a:endParaRPr>
        </a:p>
        <a:p>
          <a:pPr algn="ctr" rtl="0"/>
          <a:r>
            <a:rPr lang="nl-BE" sz="1100" b="0" i="0" baseline="0">
              <a:effectLst/>
              <a:latin typeface="Arial" panose="020B0604020202020204" pitchFamily="34" charset="0"/>
              <a:ea typeface="+mn-ea"/>
              <a:cs typeface="Arial" panose="020B0604020202020204" pitchFamily="34" charset="0"/>
            </a:rPr>
            <a:t>Les TEXTES EDUCATIFS ET SCIENTIFIQUES sont des textes de différentes formes, destinés à l'enseignement, à la formation, à l'exposé scientifique (théorique, empirique, expérimental, etc.). </a:t>
          </a:r>
          <a:endParaRPr lang="nl-BE" sz="1200">
            <a:effectLst/>
            <a:latin typeface="Arial" panose="020B0604020202020204" pitchFamily="34" charset="0"/>
            <a:cs typeface="Arial" panose="020B0604020202020204" pitchFamily="34" charset="0"/>
          </a:endParaRPr>
        </a:p>
        <a:p>
          <a:pPr algn="ctr"/>
          <a:r>
            <a:rPr lang="nl-BE" sz="1100" b="0" i="0" baseline="0">
              <a:effectLst/>
              <a:latin typeface="Arial" panose="020B0604020202020204" pitchFamily="34" charset="0"/>
              <a:ea typeface="+mn-ea"/>
              <a:cs typeface="Arial" panose="020B0604020202020204" pitchFamily="34" charset="0"/>
            </a:rPr>
            <a:t>Cette catégorie (</a:t>
          </a:r>
          <a:r>
            <a:rPr lang="nl-BE" sz="1100" b="1" i="0" baseline="0">
              <a:effectLst/>
              <a:latin typeface="Arial" panose="020B0604020202020204" pitchFamily="34" charset="0"/>
              <a:ea typeface="+mn-ea"/>
              <a:cs typeface="Arial" panose="020B0604020202020204" pitchFamily="34" charset="0"/>
            </a:rPr>
            <a:t>EDSC</a:t>
          </a:r>
          <a:r>
            <a:rPr lang="nl-BE" sz="1100" b="0" i="0" baseline="0">
              <a:effectLst/>
              <a:latin typeface="Arial" panose="020B0604020202020204" pitchFamily="34" charset="0"/>
              <a:ea typeface="+mn-ea"/>
              <a:cs typeface="Arial" panose="020B0604020202020204" pitchFamily="34" charset="0"/>
            </a:rPr>
            <a:t>) regroupe, entre autres, les manuels et livres scolaires, ouvrages didactiques, cours, cahiers de vacances, syllabus, diapositives de cours imprimées (slides), articles scientifiques, thèses, dictionnaires, encyclopédies, etc</a:t>
          </a:r>
          <a:endParaRPr lang="nl-BE" sz="1100" b="0" i="0" u="none" strike="noStrike" baseline="0">
            <a:solidFill>
              <a:srgbClr val="000080"/>
            </a:solidFill>
            <a:latin typeface="Arial" panose="020B0604020202020204" pitchFamily="34" charset="0"/>
            <a:cs typeface="Arial" panose="020B0604020202020204" pitchFamily="34" charset="0"/>
          </a:endParaRPr>
        </a:p>
      </xdr:txBody>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287" name="Text Box 12"/>
        <xdr:cNvSpPr txBox="1">
          <a:spLocks noChangeArrowheads="1"/>
        </xdr:cNvSpPr>
      </xdr:nvSpPr>
      <xdr:spPr bwMode="auto">
        <a:xfrm>
          <a:off x="68961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288" name="Text Box 13"/>
        <xdr:cNvSpPr txBox="1">
          <a:spLocks noChangeArrowheads="1"/>
        </xdr:cNvSpPr>
      </xdr:nvSpPr>
      <xdr:spPr bwMode="auto">
        <a:xfrm>
          <a:off x="81915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289" name="Text Box 11"/>
        <xdr:cNvSpPr txBox="1">
          <a:spLocks noChangeArrowheads="1"/>
        </xdr:cNvSpPr>
      </xdr:nvSpPr>
      <xdr:spPr bwMode="auto">
        <a:xfrm>
          <a:off x="953452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295275</xdr:colOff>
      <xdr:row>0</xdr:row>
      <xdr:rowOff>323850</xdr:rowOff>
    </xdr:from>
    <xdr:to>
      <xdr:col>0</xdr:col>
      <xdr:colOff>1238249</xdr:colOff>
      <xdr:row>0</xdr:row>
      <xdr:rowOff>666750</xdr:rowOff>
    </xdr:to>
    <xdr:pic>
      <xdr:nvPicPr>
        <xdr:cNvPr id="14" name="Picture 1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5275" y="323850"/>
          <a:ext cx="942974" cy="34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76200</xdr:colOff>
      <xdr:row>1</xdr:row>
      <xdr:rowOff>38100</xdr:rowOff>
    </xdr:to>
    <xdr:sp macro="" textlink="">
      <xdr:nvSpPr>
        <xdr:cNvPr id="2" name="Text Box 11"/>
        <xdr:cNvSpPr txBox="1">
          <a:spLocks noChangeArrowheads="1"/>
        </xdr:cNvSpPr>
      </xdr:nvSpPr>
      <xdr:spPr bwMode="auto">
        <a:xfrm>
          <a:off x="6858000"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38100</xdr:rowOff>
    </xdr:to>
    <xdr:sp macro="" textlink="">
      <xdr:nvSpPr>
        <xdr:cNvPr id="3" name="Text Box 13"/>
        <xdr:cNvSpPr txBox="1">
          <a:spLocks noChangeArrowheads="1"/>
        </xdr:cNvSpPr>
      </xdr:nvSpPr>
      <xdr:spPr bwMode="auto">
        <a:xfrm>
          <a:off x="5457825" y="0"/>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3"/>
  <sheetViews>
    <sheetView showGridLines="0" tabSelected="1" zoomScaleNormal="100" workbookViewId="0">
      <selection activeCell="A6" sqref="A6"/>
    </sheetView>
  </sheetViews>
  <sheetFormatPr defaultRowHeight="12.75" x14ac:dyDescent="0.2"/>
  <cols>
    <col min="1" max="1" width="36" style="4" customWidth="1"/>
    <col min="2" max="2" width="6" style="7" customWidth="1"/>
    <col min="3" max="3" width="6.28515625" style="7" customWidth="1"/>
    <col min="4" max="4" width="41.28515625" style="7" customWidth="1"/>
    <col min="5" max="5" width="13.85546875" style="7" customWidth="1"/>
    <col min="6" max="6" width="19.42578125" style="7" customWidth="1"/>
    <col min="7" max="7" width="20.140625" style="7" customWidth="1"/>
    <col min="8" max="8" width="19.5703125" style="7" customWidth="1"/>
    <col min="9" max="9" width="26.28515625" style="7" customWidth="1"/>
    <col min="10" max="10" width="14.7109375" style="7" customWidth="1"/>
    <col min="11" max="11" width="15.7109375" style="7" customWidth="1"/>
    <col min="12" max="12" width="16.85546875" style="7" customWidth="1"/>
    <col min="13" max="15" width="14" style="7" customWidth="1"/>
    <col min="16" max="16" width="15.85546875" style="7" customWidth="1"/>
    <col min="17" max="18" width="13.5703125" style="7" customWidth="1"/>
    <col min="19" max="21" width="9.140625" style="4"/>
    <col min="22" max="16384" width="9.140625" style="7"/>
  </cols>
  <sheetData>
    <row r="1" spans="1:21" s="4" customFormat="1" ht="84" customHeight="1" x14ac:dyDescent="0.2">
      <c r="S1" s="5"/>
    </row>
    <row r="2" spans="1:21" ht="114.75" x14ac:dyDescent="0.25">
      <c r="A2" s="28"/>
      <c r="B2" s="29" t="s">
        <v>0</v>
      </c>
      <c r="C2" s="29" t="s">
        <v>5</v>
      </c>
      <c r="D2" s="30" t="s">
        <v>6</v>
      </c>
      <c r="E2" s="30" t="s">
        <v>7</v>
      </c>
      <c r="F2" s="31" t="s">
        <v>8</v>
      </c>
      <c r="G2" s="31" t="s">
        <v>9</v>
      </c>
      <c r="H2" s="31" t="s">
        <v>10</v>
      </c>
      <c r="I2" s="30" t="s">
        <v>11</v>
      </c>
      <c r="J2" s="31" t="s">
        <v>12</v>
      </c>
      <c r="K2" s="31" t="s">
        <v>13</v>
      </c>
      <c r="L2" s="31" t="s">
        <v>14</v>
      </c>
      <c r="M2" s="31" t="s">
        <v>15</v>
      </c>
      <c r="N2" s="31" t="s">
        <v>16</v>
      </c>
      <c r="O2" s="35" t="s">
        <v>31</v>
      </c>
      <c r="P2" s="32" t="s">
        <v>17</v>
      </c>
      <c r="Q2" s="30" t="s">
        <v>18</v>
      </c>
      <c r="R2" s="30" t="s">
        <v>36</v>
      </c>
      <c r="S2" s="33"/>
      <c r="T2" s="6"/>
      <c r="U2" s="6"/>
    </row>
    <row r="3" spans="1:21" ht="17.100000000000001" customHeight="1" thickBot="1" x14ac:dyDescent="0.3">
      <c r="A3" s="21"/>
      <c r="B3" s="15" t="s">
        <v>4</v>
      </c>
      <c r="C3" s="8">
        <v>2018</v>
      </c>
      <c r="D3" s="13"/>
      <c r="E3" s="12"/>
      <c r="F3" s="12"/>
      <c r="G3" s="12"/>
      <c r="H3" s="16"/>
      <c r="I3" s="16"/>
      <c r="J3" s="16"/>
      <c r="K3" s="16"/>
      <c r="L3" s="16"/>
      <c r="M3" s="1"/>
      <c r="N3" s="12"/>
      <c r="O3" s="12"/>
      <c r="P3" s="1"/>
      <c r="Q3" s="1"/>
      <c r="R3" s="1"/>
      <c r="S3" s="5"/>
    </row>
    <row r="4" spans="1:21" ht="17.100000000000001" customHeight="1" thickBot="1" x14ac:dyDescent="0.25">
      <c r="A4" s="26" t="s">
        <v>3</v>
      </c>
      <c r="B4" s="15" t="s">
        <v>4</v>
      </c>
      <c r="C4" s="8">
        <v>2018</v>
      </c>
      <c r="D4" s="13"/>
      <c r="E4" s="13"/>
      <c r="F4" s="13"/>
      <c r="G4" s="13"/>
      <c r="H4" s="17"/>
      <c r="I4" s="17"/>
      <c r="J4" s="17"/>
      <c r="K4" s="17"/>
      <c r="L4" s="17"/>
      <c r="M4" s="2"/>
      <c r="N4" s="13"/>
      <c r="O4" s="13"/>
      <c r="P4" s="2"/>
      <c r="Q4" s="2"/>
      <c r="R4" s="1"/>
      <c r="S4" s="5"/>
    </row>
    <row r="5" spans="1:21" ht="17.100000000000001" customHeight="1" thickTop="1" x14ac:dyDescent="0.25">
      <c r="A5" s="27" t="s">
        <v>34</v>
      </c>
      <c r="B5" s="15" t="s">
        <v>4</v>
      </c>
      <c r="C5" s="8">
        <v>2018</v>
      </c>
      <c r="D5" s="13"/>
      <c r="E5" s="13"/>
      <c r="F5" s="13"/>
      <c r="G5" s="13"/>
      <c r="H5" s="17"/>
      <c r="I5" s="17"/>
      <c r="J5" s="17"/>
      <c r="K5" s="17"/>
      <c r="L5" s="17"/>
      <c r="M5" s="2"/>
      <c r="N5" s="13"/>
      <c r="O5" s="13"/>
      <c r="P5" s="2"/>
      <c r="Q5" s="2"/>
      <c r="R5" s="1"/>
      <c r="S5" s="5"/>
    </row>
    <row r="6" spans="1:21" ht="17.100000000000001" customHeight="1" x14ac:dyDescent="0.2">
      <c r="A6" s="38" t="s">
        <v>32</v>
      </c>
      <c r="B6" s="15" t="s">
        <v>4</v>
      </c>
      <c r="C6" s="8">
        <v>2018</v>
      </c>
      <c r="D6" s="13"/>
      <c r="E6" s="13"/>
      <c r="F6" s="13"/>
      <c r="G6" s="13"/>
      <c r="H6" s="17"/>
      <c r="I6" s="17"/>
      <c r="J6" s="17"/>
      <c r="K6" s="17"/>
      <c r="L6" s="17"/>
      <c r="M6" s="2"/>
      <c r="N6" s="13"/>
      <c r="O6" s="13"/>
      <c r="P6" s="2"/>
      <c r="Q6" s="13"/>
      <c r="R6" s="1"/>
      <c r="S6" s="5"/>
    </row>
    <row r="7" spans="1:21" ht="17.100000000000001" customHeight="1" x14ac:dyDescent="0.25">
      <c r="A7" s="36" t="s">
        <v>35</v>
      </c>
      <c r="B7" s="15" t="s">
        <v>4</v>
      </c>
      <c r="C7" s="8">
        <v>2018</v>
      </c>
      <c r="D7" s="13"/>
      <c r="E7" s="13"/>
      <c r="F7" s="13"/>
      <c r="G7" s="13"/>
      <c r="H7" s="17"/>
      <c r="I7" s="17"/>
      <c r="J7" s="17"/>
      <c r="K7" s="17"/>
      <c r="L7" s="17"/>
      <c r="M7" s="2"/>
      <c r="N7" s="13"/>
      <c r="O7" s="13"/>
      <c r="P7" s="2"/>
      <c r="Q7" s="13"/>
      <c r="R7" s="1"/>
      <c r="S7" s="5"/>
    </row>
    <row r="8" spans="1:21" ht="17.100000000000001" customHeight="1" x14ac:dyDescent="0.2">
      <c r="A8" s="39" t="s">
        <v>33</v>
      </c>
      <c r="B8" s="15" t="s">
        <v>4</v>
      </c>
      <c r="C8" s="8">
        <v>2018</v>
      </c>
      <c r="D8" s="13"/>
      <c r="E8" s="13"/>
      <c r="F8" s="13"/>
      <c r="G8" s="13"/>
      <c r="H8" s="17"/>
      <c r="I8" s="17"/>
      <c r="J8" s="17"/>
      <c r="K8" s="17"/>
      <c r="L8" s="17"/>
      <c r="M8" s="2"/>
      <c r="N8" s="13"/>
      <c r="O8" s="13"/>
      <c r="P8" s="2"/>
      <c r="Q8" s="13"/>
      <c r="R8" s="1"/>
      <c r="S8" s="5"/>
    </row>
    <row r="9" spans="1:21" ht="17.100000000000001" customHeight="1" x14ac:dyDescent="0.2">
      <c r="A9" s="22"/>
      <c r="B9" s="15" t="s">
        <v>4</v>
      </c>
      <c r="C9" s="8">
        <v>2018</v>
      </c>
      <c r="D9" s="13"/>
      <c r="E9" s="13"/>
      <c r="F9" s="13"/>
      <c r="G9" s="13"/>
      <c r="H9" s="17"/>
      <c r="I9" s="17"/>
      <c r="J9" s="17"/>
      <c r="K9" s="17"/>
      <c r="L9" s="17"/>
      <c r="M9" s="2"/>
      <c r="N9" s="13"/>
      <c r="O9" s="13"/>
      <c r="P9" s="2"/>
      <c r="Q9" s="13"/>
      <c r="R9" s="1"/>
      <c r="S9" s="5"/>
    </row>
    <row r="10" spans="1:21" ht="17.100000000000001" customHeight="1" x14ac:dyDescent="0.2">
      <c r="A10" s="22"/>
      <c r="B10" s="15" t="s">
        <v>4</v>
      </c>
      <c r="C10" s="8">
        <v>2018</v>
      </c>
      <c r="D10" s="13"/>
      <c r="E10" s="13"/>
      <c r="F10" s="13"/>
      <c r="G10" s="13"/>
      <c r="H10" s="17"/>
      <c r="I10" s="17"/>
      <c r="J10" s="17"/>
      <c r="K10" s="17"/>
      <c r="L10" s="17"/>
      <c r="M10" s="2"/>
      <c r="N10" s="13"/>
      <c r="O10" s="13"/>
      <c r="P10" s="2"/>
      <c r="Q10" s="13"/>
      <c r="R10" s="1"/>
      <c r="S10" s="5"/>
    </row>
    <row r="11" spans="1:21" ht="17.100000000000001" customHeight="1" x14ac:dyDescent="0.2">
      <c r="A11" s="22"/>
      <c r="B11" s="15" t="s">
        <v>4</v>
      </c>
      <c r="C11" s="8">
        <v>2018</v>
      </c>
      <c r="D11" s="13"/>
      <c r="E11" s="13"/>
      <c r="F11" s="13"/>
      <c r="G11" s="13"/>
      <c r="H11" s="17"/>
      <c r="I11" s="17"/>
      <c r="J11" s="17"/>
      <c r="K11" s="17"/>
      <c r="L11" s="17"/>
      <c r="M11" s="2"/>
      <c r="N11" s="13"/>
      <c r="O11" s="13"/>
      <c r="P11" s="2"/>
      <c r="Q11" s="13"/>
      <c r="R11" s="1"/>
      <c r="S11" s="5"/>
    </row>
    <row r="12" spans="1:21" ht="17.100000000000001" customHeight="1" x14ac:dyDescent="0.2">
      <c r="A12" s="22"/>
      <c r="B12" s="15" t="s">
        <v>4</v>
      </c>
      <c r="C12" s="8">
        <v>2018</v>
      </c>
      <c r="D12" s="13"/>
      <c r="E12" s="13"/>
      <c r="F12" s="13"/>
      <c r="G12" s="13"/>
      <c r="H12" s="17"/>
      <c r="I12" s="17"/>
      <c r="J12" s="17"/>
      <c r="K12" s="17"/>
      <c r="L12" s="17"/>
      <c r="M12" s="2"/>
      <c r="N12" s="13"/>
      <c r="O12" s="13"/>
      <c r="P12" s="2"/>
      <c r="Q12" s="13"/>
      <c r="R12" s="1"/>
      <c r="S12" s="5"/>
    </row>
    <row r="13" spans="1:21" ht="17.100000000000001" customHeight="1" x14ac:dyDescent="0.2">
      <c r="A13" s="22"/>
      <c r="B13" s="15" t="s">
        <v>4</v>
      </c>
      <c r="C13" s="8">
        <v>2018</v>
      </c>
      <c r="D13" s="13"/>
      <c r="E13" s="13"/>
      <c r="F13" s="13"/>
      <c r="G13" s="13"/>
      <c r="H13" s="17"/>
      <c r="I13" s="17"/>
      <c r="J13" s="17"/>
      <c r="K13" s="17"/>
      <c r="L13" s="17"/>
      <c r="M13" s="2"/>
      <c r="N13" s="13"/>
      <c r="O13" s="13"/>
      <c r="P13" s="2"/>
      <c r="Q13" s="13"/>
      <c r="R13" s="1"/>
      <c r="S13" s="5"/>
    </row>
    <row r="14" spans="1:21" ht="17.100000000000001" customHeight="1" x14ac:dyDescent="0.2">
      <c r="A14" s="22"/>
      <c r="B14" s="15" t="s">
        <v>4</v>
      </c>
      <c r="C14" s="8">
        <v>2018</v>
      </c>
      <c r="D14" s="13"/>
      <c r="E14" s="13"/>
      <c r="F14" s="13"/>
      <c r="G14" s="13"/>
      <c r="H14" s="17"/>
      <c r="I14" s="17"/>
      <c r="J14" s="17"/>
      <c r="K14" s="17"/>
      <c r="L14" s="17"/>
      <c r="M14" s="2"/>
      <c r="N14" s="13"/>
      <c r="O14" s="13"/>
      <c r="P14" s="2"/>
      <c r="Q14" s="13"/>
      <c r="R14" s="1"/>
      <c r="S14" s="5"/>
    </row>
    <row r="15" spans="1:21" ht="17.100000000000001" customHeight="1" x14ac:dyDescent="0.2">
      <c r="A15" s="22"/>
      <c r="B15" s="15" t="s">
        <v>4</v>
      </c>
      <c r="C15" s="8">
        <v>2018</v>
      </c>
      <c r="D15" s="13"/>
      <c r="E15" s="13"/>
      <c r="F15" s="13"/>
      <c r="G15" s="13"/>
      <c r="H15" s="17"/>
      <c r="I15" s="17"/>
      <c r="J15" s="17"/>
      <c r="K15" s="17"/>
      <c r="L15" s="17"/>
      <c r="M15" s="2"/>
      <c r="N15" s="13"/>
      <c r="O15" s="13"/>
      <c r="P15" s="2"/>
      <c r="Q15" s="13"/>
      <c r="R15" s="1"/>
      <c r="S15" s="5"/>
    </row>
    <row r="16" spans="1:21" ht="17.100000000000001" customHeight="1" x14ac:dyDescent="0.2">
      <c r="A16" s="22"/>
      <c r="B16" s="15" t="s">
        <v>4</v>
      </c>
      <c r="C16" s="8">
        <v>2018</v>
      </c>
      <c r="D16" s="13"/>
      <c r="E16" s="13"/>
      <c r="F16" s="13"/>
      <c r="G16" s="13"/>
      <c r="H16" s="17"/>
      <c r="I16" s="17"/>
      <c r="J16" s="17"/>
      <c r="K16" s="17"/>
      <c r="L16" s="17"/>
      <c r="M16" s="2"/>
      <c r="N16" s="13"/>
      <c r="O16" s="13"/>
      <c r="P16" s="2"/>
      <c r="Q16" s="13"/>
      <c r="R16" s="1"/>
      <c r="S16" s="5"/>
    </row>
    <row r="17" spans="1:19" ht="17.100000000000001" customHeight="1" x14ac:dyDescent="0.2">
      <c r="A17" s="22"/>
      <c r="B17" s="15" t="s">
        <v>4</v>
      </c>
      <c r="C17" s="8">
        <v>2018</v>
      </c>
      <c r="D17" s="13"/>
      <c r="E17" s="13"/>
      <c r="F17" s="13"/>
      <c r="G17" s="13"/>
      <c r="H17" s="17"/>
      <c r="I17" s="17"/>
      <c r="J17" s="17"/>
      <c r="K17" s="17"/>
      <c r="L17" s="17"/>
      <c r="M17" s="2"/>
      <c r="N17" s="13"/>
      <c r="O17" s="13"/>
      <c r="P17" s="2"/>
      <c r="Q17" s="13"/>
      <c r="R17" s="1"/>
      <c r="S17" s="5"/>
    </row>
    <row r="18" spans="1:19" ht="17.100000000000001" customHeight="1" x14ac:dyDescent="0.2">
      <c r="A18" s="22"/>
      <c r="B18" s="15" t="s">
        <v>4</v>
      </c>
      <c r="C18" s="8">
        <v>2018</v>
      </c>
      <c r="D18" s="13"/>
      <c r="E18" s="13"/>
      <c r="F18" s="13"/>
      <c r="G18" s="13"/>
      <c r="H18" s="17"/>
      <c r="I18" s="17"/>
      <c r="J18" s="17"/>
      <c r="K18" s="17"/>
      <c r="L18" s="17"/>
      <c r="M18" s="2"/>
      <c r="N18" s="13"/>
      <c r="O18" s="13"/>
      <c r="P18" s="2"/>
      <c r="Q18" s="13"/>
      <c r="R18" s="1"/>
      <c r="S18" s="5"/>
    </row>
    <row r="19" spans="1:19" ht="17.100000000000001" customHeight="1" x14ac:dyDescent="0.2">
      <c r="A19" s="22"/>
      <c r="B19" s="15" t="s">
        <v>4</v>
      </c>
      <c r="C19" s="8">
        <v>2018</v>
      </c>
      <c r="D19" s="13"/>
      <c r="E19" s="13"/>
      <c r="F19" s="13"/>
      <c r="G19" s="13"/>
      <c r="H19" s="17"/>
      <c r="I19" s="17"/>
      <c r="J19" s="17"/>
      <c r="K19" s="17"/>
      <c r="L19" s="17"/>
      <c r="M19" s="2"/>
      <c r="N19" s="13"/>
      <c r="O19" s="13"/>
      <c r="P19" s="2"/>
      <c r="Q19" s="13"/>
      <c r="R19" s="1"/>
      <c r="S19" s="5"/>
    </row>
    <row r="20" spans="1:19" ht="17.100000000000001" customHeight="1" x14ac:dyDescent="0.2">
      <c r="A20" s="22"/>
      <c r="B20" s="15" t="s">
        <v>4</v>
      </c>
      <c r="C20" s="8">
        <v>2018</v>
      </c>
      <c r="D20" s="13"/>
      <c r="E20" s="13"/>
      <c r="F20" s="13"/>
      <c r="G20" s="13"/>
      <c r="H20" s="17"/>
      <c r="I20" s="17"/>
      <c r="J20" s="17"/>
      <c r="K20" s="17"/>
      <c r="L20" s="17"/>
      <c r="M20" s="2"/>
      <c r="N20" s="13"/>
      <c r="O20" s="13"/>
      <c r="P20" s="2"/>
      <c r="Q20" s="13"/>
      <c r="R20" s="1"/>
      <c r="S20" s="5"/>
    </row>
    <row r="21" spans="1:19" ht="17.100000000000001" customHeight="1" x14ac:dyDescent="0.2">
      <c r="A21" s="22"/>
      <c r="B21" s="15" t="s">
        <v>4</v>
      </c>
      <c r="C21" s="8">
        <v>2018</v>
      </c>
      <c r="D21" s="13"/>
      <c r="E21" s="13"/>
      <c r="F21" s="13"/>
      <c r="G21" s="13"/>
      <c r="H21" s="17"/>
      <c r="I21" s="17"/>
      <c r="J21" s="17"/>
      <c r="K21" s="17"/>
      <c r="L21" s="17"/>
      <c r="M21" s="2"/>
      <c r="N21" s="13"/>
      <c r="O21" s="13"/>
      <c r="P21" s="2"/>
      <c r="Q21" s="13"/>
      <c r="R21" s="1"/>
      <c r="S21" s="5"/>
    </row>
    <row r="22" spans="1:19" ht="17.100000000000001" customHeight="1" x14ac:dyDescent="0.2">
      <c r="A22" s="22"/>
      <c r="B22" s="15" t="s">
        <v>4</v>
      </c>
      <c r="C22" s="8">
        <v>2018</v>
      </c>
      <c r="D22" s="13"/>
      <c r="E22" s="13"/>
      <c r="F22" s="13"/>
      <c r="G22" s="13"/>
      <c r="H22" s="17"/>
      <c r="I22" s="17"/>
      <c r="J22" s="17"/>
      <c r="K22" s="17"/>
      <c r="L22" s="17"/>
      <c r="M22" s="2"/>
      <c r="N22" s="13"/>
      <c r="O22" s="13"/>
      <c r="P22" s="2"/>
      <c r="Q22" s="13"/>
      <c r="R22" s="1"/>
      <c r="S22" s="5"/>
    </row>
    <row r="23" spans="1:19" ht="17.100000000000001" customHeight="1" x14ac:dyDescent="0.2">
      <c r="A23" s="22"/>
      <c r="B23" s="15" t="s">
        <v>4</v>
      </c>
      <c r="C23" s="8">
        <v>2018</v>
      </c>
      <c r="D23" s="13"/>
      <c r="E23" s="13"/>
      <c r="F23" s="13"/>
      <c r="G23" s="13"/>
      <c r="H23" s="17"/>
      <c r="I23" s="17"/>
      <c r="J23" s="17"/>
      <c r="K23" s="17"/>
      <c r="L23" s="17"/>
      <c r="M23" s="2"/>
      <c r="N23" s="13"/>
      <c r="O23" s="13"/>
      <c r="P23" s="2"/>
      <c r="Q23" s="13"/>
      <c r="R23" s="1"/>
      <c r="S23" s="5"/>
    </row>
    <row r="24" spans="1:19" ht="17.100000000000001" customHeight="1" x14ac:dyDescent="0.2">
      <c r="A24" s="22"/>
      <c r="B24" s="15" t="s">
        <v>4</v>
      </c>
      <c r="C24" s="8">
        <v>2018</v>
      </c>
      <c r="D24" s="13"/>
      <c r="E24" s="13"/>
      <c r="F24" s="13"/>
      <c r="G24" s="13"/>
      <c r="H24" s="17"/>
      <c r="I24" s="17"/>
      <c r="J24" s="17"/>
      <c r="K24" s="17"/>
      <c r="L24" s="17"/>
      <c r="M24" s="2"/>
      <c r="N24" s="13"/>
      <c r="O24" s="13"/>
      <c r="P24" s="2"/>
      <c r="Q24" s="13"/>
      <c r="R24" s="1"/>
      <c r="S24" s="5"/>
    </row>
    <row r="25" spans="1:19" ht="17.100000000000001" customHeight="1" x14ac:dyDescent="0.2">
      <c r="A25" s="22"/>
      <c r="B25" s="15" t="s">
        <v>4</v>
      </c>
      <c r="C25" s="8">
        <v>2018</v>
      </c>
      <c r="D25" s="13"/>
      <c r="E25" s="13"/>
      <c r="F25" s="13"/>
      <c r="G25" s="13"/>
      <c r="H25" s="17"/>
      <c r="I25" s="17"/>
      <c r="J25" s="17"/>
      <c r="K25" s="17"/>
      <c r="L25" s="17"/>
      <c r="M25" s="2"/>
      <c r="N25" s="13"/>
      <c r="O25" s="13"/>
      <c r="P25" s="2"/>
      <c r="Q25" s="13"/>
      <c r="R25" s="1"/>
      <c r="S25" s="5"/>
    </row>
    <row r="26" spans="1:19" ht="17.100000000000001" customHeight="1" x14ac:dyDescent="0.2">
      <c r="A26" s="22"/>
      <c r="B26" s="15" t="s">
        <v>4</v>
      </c>
      <c r="C26" s="8">
        <v>2018</v>
      </c>
      <c r="D26" s="13"/>
      <c r="E26" s="13"/>
      <c r="F26" s="13"/>
      <c r="G26" s="13"/>
      <c r="H26" s="17"/>
      <c r="I26" s="17"/>
      <c r="J26" s="17"/>
      <c r="K26" s="17"/>
      <c r="L26" s="17"/>
      <c r="M26" s="2"/>
      <c r="N26" s="13"/>
      <c r="O26" s="13"/>
      <c r="P26" s="2"/>
      <c r="Q26" s="13"/>
      <c r="R26" s="1"/>
      <c r="S26" s="5"/>
    </row>
    <row r="27" spans="1:19" ht="17.100000000000001" customHeight="1" x14ac:dyDescent="0.2">
      <c r="A27" s="22"/>
      <c r="B27" s="15" t="s">
        <v>4</v>
      </c>
      <c r="C27" s="8">
        <v>2018</v>
      </c>
      <c r="D27" s="13"/>
      <c r="E27" s="13"/>
      <c r="F27" s="13"/>
      <c r="G27" s="13"/>
      <c r="H27" s="17"/>
      <c r="I27" s="17"/>
      <c r="J27" s="17"/>
      <c r="K27" s="17"/>
      <c r="L27" s="17"/>
      <c r="M27" s="2"/>
      <c r="N27" s="13"/>
      <c r="O27" s="13"/>
      <c r="P27" s="2"/>
      <c r="Q27" s="13"/>
      <c r="R27" s="1"/>
      <c r="S27" s="5"/>
    </row>
    <row r="28" spans="1:19" ht="17.100000000000001" customHeight="1" x14ac:dyDescent="0.2">
      <c r="A28" s="22"/>
      <c r="B28" s="15" t="s">
        <v>4</v>
      </c>
      <c r="C28" s="8">
        <v>2018</v>
      </c>
      <c r="D28" s="13"/>
      <c r="E28" s="13"/>
      <c r="F28" s="13"/>
      <c r="G28" s="13"/>
      <c r="H28" s="17"/>
      <c r="I28" s="17"/>
      <c r="J28" s="17"/>
      <c r="K28" s="17"/>
      <c r="L28" s="17"/>
      <c r="M28" s="2"/>
      <c r="N28" s="13"/>
      <c r="O28" s="13"/>
      <c r="P28" s="2"/>
      <c r="Q28" s="13"/>
      <c r="R28" s="1"/>
      <c r="S28" s="5"/>
    </row>
    <row r="29" spans="1:19" ht="17.100000000000001" customHeight="1" x14ac:dyDescent="0.2">
      <c r="A29" s="22"/>
      <c r="B29" s="15" t="s">
        <v>4</v>
      </c>
      <c r="C29" s="8">
        <v>2018</v>
      </c>
      <c r="D29" s="13"/>
      <c r="E29" s="13"/>
      <c r="F29" s="13"/>
      <c r="G29" s="13"/>
      <c r="H29" s="17"/>
      <c r="I29" s="17"/>
      <c r="J29" s="17"/>
      <c r="K29" s="17"/>
      <c r="L29" s="17"/>
      <c r="M29" s="2"/>
      <c r="N29" s="13"/>
      <c r="O29" s="13"/>
      <c r="P29" s="2"/>
      <c r="Q29" s="13"/>
      <c r="R29" s="1"/>
      <c r="S29" s="5"/>
    </row>
    <row r="30" spans="1:19" ht="17.100000000000001" customHeight="1" x14ac:dyDescent="0.2">
      <c r="A30" s="23"/>
      <c r="B30" s="15" t="s">
        <v>4</v>
      </c>
      <c r="C30" s="8">
        <v>2018</v>
      </c>
      <c r="D30" s="13"/>
      <c r="E30" s="13"/>
      <c r="F30" s="13"/>
      <c r="G30" s="13"/>
      <c r="H30" s="17"/>
      <c r="I30" s="17"/>
      <c r="J30" s="17"/>
      <c r="K30" s="17"/>
      <c r="L30" s="17"/>
      <c r="M30" s="2"/>
      <c r="N30" s="13"/>
      <c r="O30" s="13"/>
      <c r="P30" s="2"/>
      <c r="Q30" s="13"/>
      <c r="R30" s="1"/>
      <c r="S30" s="5"/>
    </row>
    <row r="31" spans="1:19" ht="17.100000000000001" customHeight="1" x14ac:dyDescent="0.2">
      <c r="A31" s="22"/>
      <c r="B31" s="15" t="s">
        <v>4</v>
      </c>
      <c r="C31" s="8">
        <v>2018</v>
      </c>
      <c r="D31" s="13"/>
      <c r="E31" s="13"/>
      <c r="F31" s="13"/>
      <c r="G31" s="13"/>
      <c r="H31" s="17"/>
      <c r="I31" s="17"/>
      <c r="J31" s="17"/>
      <c r="K31" s="17"/>
      <c r="L31" s="17"/>
      <c r="M31" s="2"/>
      <c r="N31" s="13"/>
      <c r="O31" s="13"/>
      <c r="P31" s="2"/>
      <c r="Q31" s="13"/>
      <c r="R31" s="1"/>
      <c r="S31" s="5"/>
    </row>
    <row r="32" spans="1:19" ht="17.100000000000001" customHeight="1" x14ac:dyDescent="0.2">
      <c r="A32" s="22"/>
      <c r="B32" s="15" t="s">
        <v>4</v>
      </c>
      <c r="C32" s="8">
        <v>2018</v>
      </c>
      <c r="D32" s="13"/>
      <c r="E32" s="13"/>
      <c r="F32" s="13"/>
      <c r="G32" s="13"/>
      <c r="H32" s="17"/>
      <c r="I32" s="17"/>
      <c r="J32" s="17"/>
      <c r="K32" s="17"/>
      <c r="L32" s="17"/>
      <c r="M32" s="2"/>
      <c r="N32" s="13"/>
      <c r="O32" s="13"/>
      <c r="P32" s="2"/>
      <c r="Q32" s="13"/>
      <c r="R32" s="1"/>
      <c r="S32" s="5"/>
    </row>
    <row r="33" spans="1:19" ht="17.100000000000001" customHeight="1" x14ac:dyDescent="0.2">
      <c r="A33" s="22"/>
      <c r="B33" s="15" t="s">
        <v>4</v>
      </c>
      <c r="C33" s="8">
        <v>2018</v>
      </c>
      <c r="D33" s="13"/>
      <c r="E33" s="13"/>
      <c r="F33" s="13"/>
      <c r="G33" s="13"/>
      <c r="H33" s="17"/>
      <c r="I33" s="17"/>
      <c r="J33" s="17"/>
      <c r="K33" s="17"/>
      <c r="L33" s="17"/>
      <c r="M33" s="2"/>
      <c r="N33" s="13"/>
      <c r="O33" s="13"/>
      <c r="P33" s="2"/>
      <c r="Q33" s="13"/>
      <c r="R33" s="1"/>
      <c r="S33" s="5"/>
    </row>
    <row r="34" spans="1:19" ht="17.100000000000001" customHeight="1" x14ac:dyDescent="0.2">
      <c r="A34" s="22"/>
      <c r="B34" s="15" t="s">
        <v>4</v>
      </c>
      <c r="C34" s="8">
        <v>2018</v>
      </c>
      <c r="D34" s="13"/>
      <c r="E34" s="13"/>
      <c r="F34" s="13"/>
      <c r="G34" s="13"/>
      <c r="H34" s="17"/>
      <c r="I34" s="17"/>
      <c r="J34" s="17"/>
      <c r="K34" s="17"/>
      <c r="L34" s="17"/>
      <c r="M34" s="2"/>
      <c r="N34" s="13"/>
      <c r="O34" s="13"/>
      <c r="P34" s="2"/>
      <c r="Q34" s="13"/>
      <c r="R34" s="1"/>
      <c r="S34" s="5"/>
    </row>
    <row r="35" spans="1:19" ht="17.100000000000001" customHeight="1" x14ac:dyDescent="0.2">
      <c r="A35" s="22"/>
      <c r="B35" s="15" t="s">
        <v>4</v>
      </c>
      <c r="C35" s="8">
        <v>2018</v>
      </c>
      <c r="D35" s="13"/>
      <c r="E35" s="13"/>
      <c r="F35" s="13"/>
      <c r="G35" s="13"/>
      <c r="H35" s="17"/>
      <c r="I35" s="17"/>
      <c r="J35" s="17"/>
      <c r="K35" s="17"/>
      <c r="L35" s="17"/>
      <c r="M35" s="2"/>
      <c r="N35" s="13"/>
      <c r="O35" s="13"/>
      <c r="P35" s="2"/>
      <c r="Q35" s="13"/>
      <c r="R35" s="1"/>
      <c r="S35" s="5"/>
    </row>
    <row r="36" spans="1:19" ht="17.100000000000001" customHeight="1" x14ac:dyDescent="0.2">
      <c r="A36" s="22"/>
      <c r="B36" s="15" t="s">
        <v>4</v>
      </c>
      <c r="C36" s="8">
        <v>2018</v>
      </c>
      <c r="D36" s="13"/>
      <c r="E36" s="13"/>
      <c r="F36" s="13"/>
      <c r="G36" s="13"/>
      <c r="H36" s="17"/>
      <c r="I36" s="17"/>
      <c r="J36" s="17"/>
      <c r="K36" s="17"/>
      <c r="L36" s="17"/>
      <c r="M36" s="2"/>
      <c r="N36" s="13"/>
      <c r="O36" s="13"/>
      <c r="P36" s="2"/>
      <c r="Q36" s="13"/>
      <c r="R36" s="1"/>
      <c r="S36" s="5"/>
    </row>
    <row r="37" spans="1:19" ht="17.100000000000001" customHeight="1" x14ac:dyDescent="0.2">
      <c r="A37" s="22"/>
      <c r="B37" s="15" t="s">
        <v>4</v>
      </c>
      <c r="C37" s="8">
        <v>2018</v>
      </c>
      <c r="D37" s="13"/>
      <c r="E37" s="13"/>
      <c r="F37" s="13"/>
      <c r="G37" s="13"/>
      <c r="H37" s="17"/>
      <c r="I37" s="17"/>
      <c r="J37" s="17"/>
      <c r="K37" s="17"/>
      <c r="L37" s="17"/>
      <c r="M37" s="2"/>
      <c r="N37" s="13"/>
      <c r="O37" s="13"/>
      <c r="P37" s="2"/>
      <c r="Q37" s="13"/>
      <c r="R37" s="1"/>
      <c r="S37" s="5"/>
    </row>
    <row r="38" spans="1:19" ht="17.100000000000001" customHeight="1" x14ac:dyDescent="0.2">
      <c r="A38" s="22"/>
      <c r="B38" s="15" t="s">
        <v>4</v>
      </c>
      <c r="C38" s="8">
        <v>2018</v>
      </c>
      <c r="D38" s="13"/>
      <c r="E38" s="13"/>
      <c r="F38" s="13"/>
      <c r="G38" s="13"/>
      <c r="H38" s="17"/>
      <c r="I38" s="17"/>
      <c r="J38" s="17"/>
      <c r="K38" s="17"/>
      <c r="L38" s="17"/>
      <c r="M38" s="2"/>
      <c r="N38" s="13"/>
      <c r="O38" s="13"/>
      <c r="P38" s="2"/>
      <c r="Q38" s="13"/>
      <c r="R38" s="1"/>
      <c r="S38" s="5"/>
    </row>
    <row r="39" spans="1:19" ht="17.100000000000001" customHeight="1" x14ac:dyDescent="0.2">
      <c r="A39" s="22"/>
      <c r="B39" s="15" t="s">
        <v>4</v>
      </c>
      <c r="C39" s="8">
        <v>2018</v>
      </c>
      <c r="D39" s="13"/>
      <c r="E39" s="13"/>
      <c r="F39" s="13"/>
      <c r="G39" s="13"/>
      <c r="H39" s="17"/>
      <c r="I39" s="17"/>
      <c r="J39" s="17"/>
      <c r="K39" s="17"/>
      <c r="L39" s="17"/>
      <c r="M39" s="2"/>
      <c r="N39" s="13"/>
      <c r="O39" s="13"/>
      <c r="P39" s="2"/>
      <c r="Q39" s="13"/>
      <c r="R39" s="1"/>
      <c r="S39" s="5"/>
    </row>
    <row r="40" spans="1:19" ht="17.100000000000001" customHeight="1" x14ac:dyDescent="0.2">
      <c r="A40" s="22"/>
      <c r="B40" s="15" t="s">
        <v>4</v>
      </c>
      <c r="C40" s="8">
        <v>2018</v>
      </c>
      <c r="D40" s="13"/>
      <c r="E40" s="13"/>
      <c r="F40" s="13"/>
      <c r="G40" s="13"/>
      <c r="H40" s="17"/>
      <c r="I40" s="17"/>
      <c r="J40" s="17"/>
      <c r="K40" s="17"/>
      <c r="L40" s="17"/>
      <c r="M40" s="2"/>
      <c r="N40" s="13"/>
      <c r="O40" s="13"/>
      <c r="P40" s="2"/>
      <c r="Q40" s="13"/>
      <c r="R40" s="1"/>
      <c r="S40" s="5"/>
    </row>
    <row r="41" spans="1:19" ht="17.100000000000001" customHeight="1" x14ac:dyDescent="0.2">
      <c r="A41" s="22"/>
      <c r="B41" s="15" t="s">
        <v>4</v>
      </c>
      <c r="C41" s="8">
        <v>2018</v>
      </c>
      <c r="D41" s="13"/>
      <c r="E41" s="13"/>
      <c r="F41" s="13"/>
      <c r="G41" s="13"/>
      <c r="H41" s="17"/>
      <c r="I41" s="17"/>
      <c r="J41" s="17"/>
      <c r="K41" s="17"/>
      <c r="L41" s="17"/>
      <c r="M41" s="2"/>
      <c r="N41" s="13"/>
      <c r="O41" s="13"/>
      <c r="P41" s="2"/>
      <c r="Q41" s="13"/>
      <c r="R41" s="1"/>
      <c r="S41" s="5"/>
    </row>
    <row r="42" spans="1:19" ht="17.100000000000001" customHeight="1" x14ac:dyDescent="0.2">
      <c r="A42" s="22"/>
      <c r="B42" s="15" t="s">
        <v>4</v>
      </c>
      <c r="C42" s="8">
        <v>2018</v>
      </c>
      <c r="D42" s="13"/>
      <c r="E42" s="13"/>
      <c r="F42" s="13"/>
      <c r="G42" s="13"/>
      <c r="H42" s="17"/>
      <c r="I42" s="17"/>
      <c r="J42" s="17"/>
      <c r="K42" s="17"/>
      <c r="L42" s="17"/>
      <c r="M42" s="2"/>
      <c r="N42" s="13"/>
      <c r="O42" s="13"/>
      <c r="P42" s="2"/>
      <c r="Q42" s="13"/>
      <c r="R42" s="1"/>
      <c r="S42" s="5"/>
    </row>
    <row r="43" spans="1:19" ht="17.100000000000001" customHeight="1" x14ac:dyDescent="0.2">
      <c r="A43" s="22"/>
      <c r="B43" s="15" t="s">
        <v>4</v>
      </c>
      <c r="C43" s="8">
        <v>2018</v>
      </c>
      <c r="D43" s="13"/>
      <c r="E43" s="13"/>
      <c r="F43" s="13"/>
      <c r="G43" s="13"/>
      <c r="H43" s="17"/>
      <c r="I43" s="17"/>
      <c r="J43" s="17"/>
      <c r="K43" s="17"/>
      <c r="L43" s="17"/>
      <c r="M43" s="2"/>
      <c r="N43" s="13"/>
      <c r="O43" s="13"/>
      <c r="P43" s="2"/>
      <c r="Q43" s="13"/>
      <c r="R43" s="1"/>
      <c r="S43" s="5"/>
    </row>
    <row r="44" spans="1:19" ht="17.100000000000001" customHeight="1" x14ac:dyDescent="0.2">
      <c r="A44" s="22"/>
      <c r="B44" s="15" t="s">
        <v>4</v>
      </c>
      <c r="C44" s="8">
        <v>2018</v>
      </c>
      <c r="D44" s="13"/>
      <c r="E44" s="13"/>
      <c r="F44" s="13"/>
      <c r="G44" s="13"/>
      <c r="H44" s="17"/>
      <c r="I44" s="17"/>
      <c r="J44" s="17"/>
      <c r="K44" s="17"/>
      <c r="L44" s="17"/>
      <c r="M44" s="2"/>
      <c r="N44" s="13"/>
      <c r="O44" s="13"/>
      <c r="P44" s="2"/>
      <c r="Q44" s="13"/>
      <c r="R44" s="1"/>
      <c r="S44" s="5"/>
    </row>
    <row r="45" spans="1:19" ht="17.100000000000001" customHeight="1" x14ac:dyDescent="0.2">
      <c r="A45" s="22"/>
      <c r="B45" s="15" t="s">
        <v>4</v>
      </c>
      <c r="C45" s="8">
        <v>2018</v>
      </c>
      <c r="D45" s="13"/>
      <c r="E45" s="13"/>
      <c r="F45" s="13"/>
      <c r="G45" s="13"/>
      <c r="H45" s="17"/>
      <c r="I45" s="17"/>
      <c r="J45" s="17"/>
      <c r="K45" s="17"/>
      <c r="L45" s="17"/>
      <c r="M45" s="2"/>
      <c r="N45" s="13"/>
      <c r="O45" s="13"/>
      <c r="P45" s="2"/>
      <c r="Q45" s="13"/>
      <c r="R45" s="1"/>
      <c r="S45" s="5"/>
    </row>
    <row r="46" spans="1:19" ht="17.100000000000001" customHeight="1" x14ac:dyDescent="0.2">
      <c r="A46" s="22"/>
      <c r="B46" s="15" t="s">
        <v>4</v>
      </c>
      <c r="C46" s="8">
        <v>2018</v>
      </c>
      <c r="D46" s="13"/>
      <c r="E46" s="13"/>
      <c r="F46" s="13"/>
      <c r="G46" s="13"/>
      <c r="H46" s="17"/>
      <c r="I46" s="17"/>
      <c r="J46" s="17"/>
      <c r="K46" s="17"/>
      <c r="L46" s="17"/>
      <c r="M46" s="2"/>
      <c r="N46" s="13"/>
      <c r="O46" s="13"/>
      <c r="P46" s="2"/>
      <c r="Q46" s="13"/>
      <c r="R46" s="1"/>
      <c r="S46" s="5"/>
    </row>
    <row r="47" spans="1:19" ht="17.100000000000001" customHeight="1" x14ac:dyDescent="0.2">
      <c r="A47" s="22"/>
      <c r="B47" s="15" t="s">
        <v>4</v>
      </c>
      <c r="C47" s="8">
        <v>2018</v>
      </c>
      <c r="D47" s="13"/>
      <c r="E47" s="13"/>
      <c r="F47" s="13"/>
      <c r="G47" s="13"/>
      <c r="H47" s="17"/>
      <c r="I47" s="17"/>
      <c r="J47" s="17"/>
      <c r="K47" s="17"/>
      <c r="L47" s="17"/>
      <c r="M47" s="2"/>
      <c r="N47" s="13"/>
      <c r="O47" s="13"/>
      <c r="P47" s="2"/>
      <c r="Q47" s="13"/>
      <c r="R47" s="1"/>
      <c r="S47" s="5"/>
    </row>
    <row r="48" spans="1:19" ht="17.100000000000001" customHeight="1" x14ac:dyDescent="0.2">
      <c r="A48" s="22"/>
      <c r="B48" s="15" t="s">
        <v>4</v>
      </c>
      <c r="C48" s="8">
        <v>2018</v>
      </c>
      <c r="D48" s="13"/>
      <c r="E48" s="13"/>
      <c r="F48" s="13"/>
      <c r="G48" s="13"/>
      <c r="H48" s="17"/>
      <c r="I48" s="17"/>
      <c r="J48" s="17"/>
      <c r="K48" s="17"/>
      <c r="L48" s="17"/>
      <c r="M48" s="2"/>
      <c r="N48" s="13"/>
      <c r="O48" s="13"/>
      <c r="P48" s="2"/>
      <c r="Q48" s="13"/>
      <c r="R48" s="1"/>
      <c r="S48" s="5"/>
    </row>
    <row r="49" spans="1:21" ht="17.100000000000001" customHeight="1" x14ac:dyDescent="0.2">
      <c r="A49" s="22"/>
      <c r="B49" s="15" t="s">
        <v>4</v>
      </c>
      <c r="C49" s="8">
        <v>2018</v>
      </c>
      <c r="D49" s="13"/>
      <c r="E49" s="13"/>
      <c r="F49" s="13"/>
      <c r="G49" s="13"/>
      <c r="H49" s="17"/>
      <c r="I49" s="17"/>
      <c r="J49" s="17"/>
      <c r="K49" s="17"/>
      <c r="L49" s="17"/>
      <c r="M49" s="2"/>
      <c r="N49" s="13"/>
      <c r="O49" s="13"/>
      <c r="P49" s="2"/>
      <c r="Q49" s="13"/>
      <c r="R49" s="1"/>
      <c r="S49" s="5"/>
    </row>
    <row r="50" spans="1:21" ht="17.100000000000001" customHeight="1" x14ac:dyDescent="0.2">
      <c r="A50" s="24"/>
      <c r="B50" s="15" t="s">
        <v>4</v>
      </c>
      <c r="C50" s="8">
        <v>2018</v>
      </c>
      <c r="D50" s="13"/>
      <c r="E50" s="13"/>
      <c r="F50" s="13"/>
      <c r="G50" s="13"/>
      <c r="H50" s="17"/>
      <c r="I50" s="17"/>
      <c r="J50" s="17"/>
      <c r="K50" s="17"/>
      <c r="L50" s="17"/>
      <c r="M50" s="2"/>
      <c r="N50" s="13"/>
      <c r="O50" s="13"/>
      <c r="P50" s="2"/>
      <c r="Q50" s="13"/>
      <c r="R50" s="1"/>
      <c r="S50" s="5"/>
    </row>
    <row r="51" spans="1:21" ht="17.100000000000001" customHeight="1" x14ac:dyDescent="0.2">
      <c r="A51" s="24"/>
      <c r="B51" s="15" t="s">
        <v>4</v>
      </c>
      <c r="C51" s="8">
        <v>2018</v>
      </c>
      <c r="D51" s="13"/>
      <c r="E51" s="13"/>
      <c r="F51" s="13"/>
      <c r="G51" s="13"/>
      <c r="H51" s="17"/>
      <c r="I51" s="17"/>
      <c r="J51" s="17"/>
      <c r="K51" s="17"/>
      <c r="L51" s="17"/>
      <c r="M51" s="2"/>
      <c r="N51" s="13"/>
      <c r="O51" s="13"/>
      <c r="P51" s="2"/>
      <c r="Q51" s="13"/>
      <c r="R51" s="1"/>
      <c r="S51" s="5"/>
    </row>
    <row r="52" spans="1:21" ht="17.100000000000001" customHeight="1" x14ac:dyDescent="0.2">
      <c r="A52" s="24"/>
      <c r="B52" s="15" t="s">
        <v>4</v>
      </c>
      <c r="C52" s="8">
        <v>2018</v>
      </c>
      <c r="D52" s="14"/>
      <c r="E52" s="14"/>
      <c r="F52" s="14"/>
      <c r="G52" s="14"/>
      <c r="H52" s="18"/>
      <c r="I52" s="18"/>
      <c r="J52" s="18"/>
      <c r="K52" s="18"/>
      <c r="L52" s="18"/>
      <c r="M52" s="3"/>
      <c r="N52" s="14"/>
      <c r="O52" s="14"/>
      <c r="P52" s="3"/>
      <c r="Q52" s="14"/>
      <c r="R52" s="1"/>
      <c r="S52" s="5"/>
    </row>
    <row r="53" spans="1:21" x14ac:dyDescent="0.2">
      <c r="A53" s="25"/>
      <c r="B53" s="45"/>
      <c r="C53" s="46"/>
      <c r="D53" s="46"/>
      <c r="E53" s="46"/>
      <c r="F53" s="46"/>
      <c r="G53" s="46"/>
      <c r="H53" s="46"/>
      <c r="I53" s="46"/>
      <c r="J53" s="46"/>
      <c r="K53" s="46"/>
      <c r="L53" s="46"/>
      <c r="M53" s="46"/>
      <c r="N53" s="46"/>
      <c r="O53" s="46"/>
      <c r="P53" s="46"/>
      <c r="Q53" s="47"/>
      <c r="R53" s="37"/>
      <c r="S53" s="9"/>
    </row>
    <row r="55" spans="1:21" s="11" customFormat="1" x14ac:dyDescent="0.2">
      <c r="A55" s="19"/>
      <c r="B55" s="20"/>
      <c r="C55" s="20"/>
      <c r="D55" s="20"/>
      <c r="E55" s="20"/>
      <c r="F55" s="20"/>
      <c r="G55" s="20"/>
      <c r="H55" s="20"/>
      <c r="I55" s="20"/>
      <c r="S55" s="10"/>
      <c r="T55" s="10"/>
      <c r="U55" s="10"/>
    </row>
    <row r="56" spans="1:21" s="11" customFormat="1" x14ac:dyDescent="0.2">
      <c r="A56" s="10"/>
      <c r="E56" s="11" t="s">
        <v>19</v>
      </c>
      <c r="F56" s="11" t="s">
        <v>23</v>
      </c>
      <c r="G56" s="11" t="s">
        <v>26</v>
      </c>
      <c r="H56" s="11" t="s">
        <v>27</v>
      </c>
      <c r="M56" s="11" t="s">
        <v>29</v>
      </c>
      <c r="N56" s="11" t="s">
        <v>29</v>
      </c>
      <c r="R56" s="11" t="s">
        <v>29</v>
      </c>
      <c r="S56" s="10"/>
      <c r="T56" s="10"/>
      <c r="U56" s="10"/>
    </row>
    <row r="57" spans="1:21" s="11" customFormat="1" x14ac:dyDescent="0.2">
      <c r="A57" s="10"/>
      <c r="E57" s="11" t="s">
        <v>20</v>
      </c>
      <c r="F57" s="11" t="s">
        <v>24</v>
      </c>
      <c r="G57" s="11" t="s">
        <v>27</v>
      </c>
      <c r="H57" s="11" t="s">
        <v>28</v>
      </c>
      <c r="M57" s="11" t="s">
        <v>30</v>
      </c>
      <c r="N57" s="11" t="s">
        <v>30</v>
      </c>
      <c r="R57" s="11" t="s">
        <v>30</v>
      </c>
      <c r="S57" s="10"/>
      <c r="T57" s="10"/>
      <c r="U57" s="10"/>
    </row>
    <row r="58" spans="1:21" s="11" customFormat="1" x14ac:dyDescent="0.2">
      <c r="A58" s="10"/>
      <c r="E58" s="11" t="s">
        <v>21</v>
      </c>
      <c r="F58" s="11" t="s">
        <v>25</v>
      </c>
      <c r="G58" s="11" t="s">
        <v>28</v>
      </c>
      <c r="S58" s="10"/>
      <c r="T58" s="10"/>
      <c r="U58" s="10"/>
    </row>
    <row r="59" spans="1:21" s="11" customFormat="1" x14ac:dyDescent="0.2">
      <c r="A59" s="10"/>
      <c r="E59" s="11" t="s">
        <v>22</v>
      </c>
      <c r="S59" s="10"/>
      <c r="T59" s="10"/>
      <c r="U59" s="10"/>
    </row>
    <row r="60" spans="1:21" s="11" customFormat="1" x14ac:dyDescent="0.2">
      <c r="A60" s="10"/>
      <c r="S60" s="10"/>
      <c r="T60" s="10"/>
      <c r="U60" s="10"/>
    </row>
    <row r="61" spans="1:21" s="11" customFormat="1" x14ac:dyDescent="0.2">
      <c r="A61" s="10"/>
      <c r="S61" s="10"/>
      <c r="T61" s="10"/>
      <c r="U61" s="10"/>
    </row>
    <row r="62" spans="1:21" s="11" customFormat="1" x14ac:dyDescent="0.2">
      <c r="A62" s="10"/>
      <c r="S62" s="10"/>
      <c r="T62" s="10"/>
      <c r="U62" s="10"/>
    </row>
    <row r="63" spans="1:21" s="11" customFormat="1" x14ac:dyDescent="0.2">
      <c r="A63" s="10"/>
      <c r="S63" s="10"/>
      <c r="T63" s="10"/>
      <c r="U63" s="10"/>
    </row>
  </sheetData>
  <sheetProtection algorithmName="SHA-512" hashValue="1wDBXubtRPy+uLKWvuxZkCBi79jeK5qju4doM7K/KppNPbP2T0gOhxAmGAHcAjltQ7vwe86m4HMqXK+1b3sVfQ==" saltValue="RB90MbpXCCG/QeLcZkEbCg==" spinCount="100000" sheet="1" objects="1" scenarios="1"/>
  <mergeCells count="1">
    <mergeCell ref="B53:Q53"/>
  </mergeCells>
  <phoneticPr fontId="2" type="noConversion"/>
  <conditionalFormatting sqref="M3:M52">
    <cfRule type="expression" dxfId="8" priority="1" stopIfTrue="1">
      <formula>_VL1="La publication n'est pas un livre"</formula>
    </cfRule>
  </conditionalFormatting>
  <conditionalFormatting sqref="P3:P52">
    <cfRule type="expression" dxfId="7" priority="2" stopIfTrue="1">
      <formula>M3="NEE"</formula>
    </cfRule>
  </conditionalFormatting>
  <dataValidations count="13">
    <dataValidation operator="lessThan" allowBlank="1" errorTitle="Nombre de pages" error="N'oubliez pas d'indiquer le nombre de pages vous appartenant dans ladite publication. " sqref="Q3:Q5"/>
    <dataValidation type="textLength" showErrorMessage="1" errorTitle="Nombre de caractères" error="La longueur du TITRE de la publication ne doit pas dépasser 60 caractères (espaces compris)." sqref="D3:D52">
      <formula1>0</formula1>
      <formula2>60</formula2>
    </dataValidation>
    <dataValidation type="list" allowBlank="1" showInputMessage="1" showErrorMessage="1" errorTitle="LANGUE de la publication" error="Veuillez choisir une des propositions du menu déroulant." sqref="E3:E52">
      <formula1>$E$56:$E$59</formula1>
    </dataValidation>
    <dataValidation type="list" allowBlank="1" showInputMessage="1" showErrorMessage="1" errorTitle="VERSION du texte" error="Veuillez choisir une des propositions du menu déroulant." sqref="F3:F52">
      <formula1>$F$56:$F$58</formula1>
    </dataValidation>
    <dataValidation type="list" allowBlank="1" showInputMessage="1" showErrorMessage="1" errorTitle="QUALITE 1" error="Veuillez choisir une des propositions du menu déroulant." sqref="G3:G52">
      <formula1>$G$56:$G$58</formula1>
    </dataValidation>
    <dataValidation type="list" allowBlank="1" showInputMessage="1" showErrorMessage="1" errorTitle="QUALITE 2" error="Veuillez choisir une des propositions du menu déroulant." sqref="H3:H52">
      <formula1>$H$56:$H$57</formula1>
    </dataValidation>
    <dataValidation type="list" allowBlank="1" showInputMessage="1" showErrorMessage="1" errorTitle="LIVRE" error="Veuillez choisir une des propositions du menu déroulant." sqref="M3:M52">
      <formula1>$M$56:$M$57</formula1>
    </dataValidation>
    <dataValidation type="whole" operator="lessThanOrEqual" allowBlank="1" showInputMessage="1" showErrorMessage="1" errorTitle="NOMBRE de (CO)AUTEURS ORIGINAUX" error="Veuillez indiquer un nombre entier, en utilisant les chiffres de 0 à 9." sqref="J3:J52">
      <formula1>100</formula1>
    </dataValidation>
    <dataValidation type="whole" operator="lessThanOrEqual" allowBlank="1" showInputMessage="1" showErrorMessage="1" errorTitle="NOMBRE de (CO)TRADUCTEURS" error="Veuillez indiquer un nombre entier, en utilisant les chiffres de 0 à 9." sqref="K3:K52">
      <formula1>100</formula1>
    </dataValidation>
    <dataValidation type="whole" operator="lessThanOrEqual" allowBlank="1" showInputMessage="1" showErrorMessage="1" errorTitle="NOMBRE de (CO)ADAPTATEURS" error="Veuillez indiquer un nombre entier, en utilisant les chiffres de 0 à 9." sqref="L3:L52">
      <formula1>100</formula1>
    </dataValidation>
    <dataValidation type="list" allowBlank="1" showInputMessage="1" showErrorMessage="1" errorTitle="REEDITION" error="Veuillez choisir une des propositions du menu déroulant." sqref="N3:N52">
      <formula1>$N$56:$N$57</formula1>
    </dataValidation>
    <dataValidation allowBlank="1" showInputMessage="1" showErrorMessage="1" errorTitle="REEDITION" error="Veuillez choisir une des propositions du menu déroulant." sqref="O3:O52"/>
    <dataValidation type="list" operator="lessThan" allowBlank="1" errorTitle="Nombre de pages" error="N'oubliez pas d'indiquer le nombre de pages vous appartenant dans ladite publication. " sqref="R3:R52">
      <formula1>$R$56:$R$58</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election activeCell="A2" sqref="A2"/>
    </sheetView>
  </sheetViews>
  <sheetFormatPr defaultRowHeight="12.75" x14ac:dyDescent="0.2"/>
  <cols>
    <col min="1" max="1" width="12.85546875" style="40" customWidth="1"/>
    <col min="3" max="3" width="11.7109375" bestFit="1" customWidth="1"/>
    <col min="4" max="4" width="21" customWidth="1"/>
    <col min="7" max="8" width="20.140625" customWidth="1"/>
    <col min="9" max="9" width="12.7109375" customWidth="1"/>
    <col min="10" max="10" width="11.28515625" bestFit="1" customWidth="1"/>
    <col min="11" max="11" width="11.5703125" bestFit="1" customWidth="1"/>
    <col min="13" max="13" width="10.7109375" bestFit="1" customWidth="1"/>
    <col min="18" max="18" width="19" customWidth="1"/>
  </cols>
  <sheetData>
    <row r="1" spans="1:18" s="44" customFormat="1" ht="87.75" customHeight="1" x14ac:dyDescent="0.2">
      <c r="A1" s="41" t="s">
        <v>1</v>
      </c>
      <c r="B1" s="42" t="s">
        <v>38</v>
      </c>
      <c r="C1" s="42" t="s">
        <v>0</v>
      </c>
      <c r="D1" s="42" t="s">
        <v>39</v>
      </c>
      <c r="E1" s="42" t="s">
        <v>40</v>
      </c>
      <c r="F1" s="42" t="s">
        <v>41</v>
      </c>
      <c r="G1" s="43" t="s">
        <v>42</v>
      </c>
      <c r="H1" s="43" t="s">
        <v>43</v>
      </c>
      <c r="I1" s="42" t="s">
        <v>44</v>
      </c>
      <c r="J1" s="42" t="s">
        <v>45</v>
      </c>
      <c r="K1" s="42" t="s">
        <v>46</v>
      </c>
      <c r="L1" s="42" t="s">
        <v>47</v>
      </c>
      <c r="M1" s="42" t="s">
        <v>48</v>
      </c>
      <c r="N1" s="42" t="s">
        <v>49</v>
      </c>
      <c r="O1" s="42" t="s">
        <v>50</v>
      </c>
      <c r="P1" s="42" t="s">
        <v>37</v>
      </c>
      <c r="Q1" s="42" t="s">
        <v>51</v>
      </c>
      <c r="R1" s="42" t="s">
        <v>52</v>
      </c>
    </row>
    <row r="2" spans="1:18" x14ac:dyDescent="0.2">
      <c r="A2" s="40" t="str">
        <f>IF(EDSC2018!$A$8&lt;&gt;"",EDSC2018!$A$8,"")</f>
        <v>(inscrire ici votre numéro d'affiliation)</v>
      </c>
      <c r="B2">
        <f>EDSC2018!C$3</f>
        <v>2018</v>
      </c>
      <c r="C2" s="34" t="s">
        <v>2</v>
      </c>
      <c r="D2" t="str">
        <f>IF(EDSC2018!D3&lt;&gt;"",EDSC2018!D3,"")</f>
        <v/>
      </c>
      <c r="E2" t="str">
        <f>IF(EDSC2018!E3="Néerlandais","NL",IF(EDSC2018!E3="Français","FR",IF(EDSC2018!E3="Anglais","EN",IF(EDSC2018!E3="Autre Langue","A",""))))</f>
        <v/>
      </c>
      <c r="F2" t="str">
        <f>IF(EDSC2018!F3="Version Originale","OORS",IF(EDSC2018!F3="Traduction","VERT",IF(EDSC2018!F3="Adaptation","BEW","")))</f>
        <v/>
      </c>
      <c r="G2" t="str">
        <f>IF(EDSC2018!G3="Auteur Original","OORS",IF(EDSC2018!G3="Traducteur","VERT",IF(EDSC2018!G3="Adaptateur","BEW","")))</f>
        <v/>
      </c>
      <c r="H2" t="str">
        <f>IF(EDSC2018!H3="Traducteur","VERT",IF(EDSC2018!H3="Adaptateur","BEW",""))</f>
        <v/>
      </c>
      <c r="I2" t="str">
        <f>IF(OR(EDSC2018!J3="",EDSC2018!J3=0),"",EDSC2018!J3)</f>
        <v/>
      </c>
      <c r="J2" t="str">
        <f>IF(OR(EDSC2018!K3="",EDSC2018!K3=0),"",EDSC2018!K3)</f>
        <v/>
      </c>
      <c r="K2" t="str">
        <f>IF(OR(EDSC2018!L3="",EDSC2018!L3=0),"",EDSC2018!L3)</f>
        <v/>
      </c>
      <c r="L2" t="str">
        <f>IF(EDSC2018!M3="OUI","Y",IF(EDSC2018!M3="NON","N",""))</f>
        <v/>
      </c>
      <c r="M2" t="str">
        <f>IF(EDSC2018!N3="OUI","Y",IF(EDSC2018!N3="NON","N",""))</f>
        <v/>
      </c>
      <c r="N2" t="str">
        <f>IF(AND(OR(E2="NL",E2="FR",E2="EN"),L2="Y",EDSC2018!P3&lt;5000,EDSC2018!P3&lt;&gt;""),5000,IF(AND(OR(E2="NL",E2="FR",E2="EN"),L2="Y",EDSC2018!P3&gt;=1500),EDSC2018!P3,IF(AND(E2="A",L2="Y",EDSC2018!P3&lt;=1250,EDSC2018!P3&lt;&gt;""),EDSC2018!P3,IF(AND(E2="A",L2="Y",EDSC2018!P3&gt;1250),1250,IF(AND(OR(E2="FR",E2="NL",E2="EN"),L2="N"),500,IF(AND(E2="A",L2="N"),125,""))))))</f>
        <v/>
      </c>
      <c r="O2" t="str">
        <f>IF(EDSC2018!Q3&lt;&gt;"",EDSC2018!Q3,"")</f>
        <v/>
      </c>
      <c r="P2" t="str">
        <f>IF(EDSC2018!O3&lt;&gt;"",EDSC2018!O3,"")</f>
        <v/>
      </c>
      <c r="Q2" t="str">
        <f>IF(EDSC2018!R3="OUI","Y",IF(EDSC2018!R3="NON","N",""))</f>
        <v/>
      </c>
      <c r="R2" t="str">
        <f>IF(EDSC2018!$A$6&lt;&gt;"",EDSC2018!$A$6,"")</f>
        <v>(inscrire ici votre nom)</v>
      </c>
    </row>
    <row r="3" spans="1:18" x14ac:dyDescent="0.2">
      <c r="A3" s="40" t="str">
        <f>IF(EDSC2018!$A$8&lt;&gt;"",EDSC2018!$A$8,"")</f>
        <v>(inscrire ici votre numéro d'affiliation)</v>
      </c>
      <c r="B3">
        <f>EDSC2018!C$3</f>
        <v>2018</v>
      </c>
      <c r="C3" s="34" t="s">
        <v>2</v>
      </c>
      <c r="D3" t="str">
        <f>IF(EDSC2018!D4&lt;&gt;"",EDSC2018!D4,"")</f>
        <v/>
      </c>
      <c r="E3" t="str">
        <f>IF(EDSC2018!E4="Néerlandais","NL",IF(EDSC2018!E4="Français","FR",IF(EDSC2018!E4="Anglais","EN",IF(EDSC2018!E4="Autre Langue","A",""))))</f>
        <v/>
      </c>
      <c r="F3" t="str">
        <f>IF(EDSC2018!F4="Version Originale","OORS",IF(EDSC2018!F4="Traduction","VERT",IF(EDSC2018!F4="Adaptation","BEW","")))</f>
        <v/>
      </c>
      <c r="G3" t="str">
        <f>IF(EDSC2018!G4="Auteur Original","OORS",IF(EDSC2018!G4="Traducteur","VERT",IF(EDSC2018!G4="Adaptateur","BEW","")))</f>
        <v/>
      </c>
      <c r="H3" t="str">
        <f>IF(EDSC2018!H4="Traducteur","VERT",IF(EDSC2018!H4="Adaptateur","BEW",""))</f>
        <v/>
      </c>
      <c r="I3" t="str">
        <f>IF(OR(EDSC2018!J4="",EDSC2018!J4=0),"",EDSC2018!J4)</f>
        <v/>
      </c>
      <c r="J3" t="str">
        <f>IF(OR(EDSC2018!K4="",EDSC2018!K4=0),"",EDSC2018!K4)</f>
        <v/>
      </c>
      <c r="K3" t="str">
        <f>IF(OR(EDSC2018!L4="",EDSC2018!L4=0),"",EDSC2018!L4)</f>
        <v/>
      </c>
      <c r="L3" t="str">
        <f>IF(EDSC2018!M4="OUI","Y",IF(EDSC2018!M4="NON","N",""))</f>
        <v/>
      </c>
      <c r="M3" t="str">
        <f>IF(EDSC2018!N4="OUI","Y",IF(EDSC2018!N4="NON","N",""))</f>
        <v/>
      </c>
      <c r="N3" t="str">
        <f>IF(AND(OR(E3="NL",E3="FR",E3="EN"),L3="Y",EDSC2018!P4&lt;5000,EDSC2018!P4&lt;&gt;""),5000,IF(AND(OR(E3="NL",E3="FR",E3="EN"),L3="Y",EDSC2018!P4&gt;=1500),EDSC2018!P4,IF(AND(E3="A",L3="Y",EDSC2018!P4&lt;=1250,EDSC2018!P4&lt;&gt;""),EDSC2018!P4,IF(AND(E3="A",L3="Y",EDSC2018!P4&gt;1250),1250,IF(AND(OR(E3="FR",E3="NL",E3="EN"),L3="N"),500,IF(AND(E3="A",L3="N"),125,""))))))</f>
        <v/>
      </c>
      <c r="O3" t="str">
        <f>IF(EDSC2018!Q4&lt;&gt;"",EDSC2018!Q4,"")</f>
        <v/>
      </c>
      <c r="P3" t="str">
        <f>IF(EDSC2018!O4&lt;&gt;"",EDSC2018!O4,"")</f>
        <v/>
      </c>
      <c r="Q3" t="str">
        <f>IF(EDSC2018!R4="OUI","Y",IF(EDSC2018!R4="NON","N",""))</f>
        <v/>
      </c>
      <c r="R3" t="str">
        <f>IF(EDSC2018!$A$6&lt;&gt;"",EDSC2018!$A$6,"")</f>
        <v>(inscrire ici votre nom)</v>
      </c>
    </row>
    <row r="4" spans="1:18" x14ac:dyDescent="0.2">
      <c r="A4" s="40" t="str">
        <f>IF(EDSC2018!$A$8&lt;&gt;"",EDSC2018!$A$8,"")</f>
        <v>(inscrire ici votre numéro d'affiliation)</v>
      </c>
      <c r="B4">
        <f>EDSC2018!C$3</f>
        <v>2018</v>
      </c>
      <c r="C4" s="34" t="s">
        <v>2</v>
      </c>
      <c r="D4" t="str">
        <f>IF(EDSC2018!D5&lt;&gt;"",EDSC2018!D5,"")</f>
        <v/>
      </c>
      <c r="E4" t="str">
        <f>IF(EDSC2018!E5="Néerlandais","NL",IF(EDSC2018!E5="Français","FR",IF(EDSC2018!E5="Anglais","EN",IF(EDSC2018!E5="Autre Langue","A",""))))</f>
        <v/>
      </c>
      <c r="F4" t="str">
        <f>IF(EDSC2018!F5="Version Originale","OORS",IF(EDSC2018!F5="Traduction","VERT",IF(EDSC2018!F5="Adaptation","BEW","")))</f>
        <v/>
      </c>
      <c r="G4" t="str">
        <f>IF(EDSC2018!G5="Auteur Original","OORS",IF(EDSC2018!G5="Traducteur","VERT",IF(EDSC2018!G5="Adaptateur","BEW","")))</f>
        <v/>
      </c>
      <c r="H4" t="str">
        <f>IF(EDSC2018!H5="Traducteur","VERT",IF(EDSC2018!H5="Adaptateur","BEW",""))</f>
        <v/>
      </c>
      <c r="I4" t="str">
        <f>IF(OR(EDSC2018!J5="",EDSC2018!J5=0),"",EDSC2018!J5)</f>
        <v/>
      </c>
      <c r="J4" t="str">
        <f>IF(OR(EDSC2018!K5="",EDSC2018!K5=0),"",EDSC2018!K5)</f>
        <v/>
      </c>
      <c r="K4" t="str">
        <f>IF(OR(EDSC2018!L5="",EDSC2018!L5=0),"",EDSC2018!L5)</f>
        <v/>
      </c>
      <c r="L4" t="str">
        <f>IF(EDSC2018!M5="OUI","Y",IF(EDSC2018!M5="NON","N",""))</f>
        <v/>
      </c>
      <c r="M4" t="str">
        <f>IF(EDSC2018!N5="OUI","Y",IF(EDSC2018!N5="NON","N",""))</f>
        <v/>
      </c>
      <c r="N4" t="str">
        <f>IF(AND(OR(E4="NL",E4="FR",E4="EN"),L4="Y",EDSC2018!P5&lt;5000,EDSC2018!P5&lt;&gt;""),5000,IF(AND(OR(E4="NL",E4="FR",E4="EN"),L4="Y",EDSC2018!P5&gt;=1500),EDSC2018!P5,IF(AND(E4="A",L4="Y",EDSC2018!P5&lt;=1250,EDSC2018!P5&lt;&gt;""),EDSC2018!P5,IF(AND(E4="A",L4="Y",EDSC2018!P5&gt;1250),1250,IF(AND(OR(E4="FR",E4="NL",E4="EN"),L4="N"),500,IF(AND(E4="A",L4="N"),125,""))))))</f>
        <v/>
      </c>
      <c r="O4" t="str">
        <f>IF(EDSC2018!Q5&lt;&gt;"",EDSC2018!Q5,"")</f>
        <v/>
      </c>
      <c r="P4" t="str">
        <f>IF(EDSC2018!O5&lt;&gt;"",EDSC2018!O5,"")</f>
        <v/>
      </c>
      <c r="Q4" t="str">
        <f>IF(EDSC2018!R5="OUI","Y",IF(EDSC2018!R5="NON","N",""))</f>
        <v/>
      </c>
      <c r="R4" t="str">
        <f>IF(EDSC2018!$A$6&lt;&gt;"",EDSC2018!$A$6,"")</f>
        <v>(inscrire ici votre nom)</v>
      </c>
    </row>
    <row r="5" spans="1:18" x14ac:dyDescent="0.2">
      <c r="A5" s="40" t="str">
        <f>IF(EDSC2018!$A$8&lt;&gt;"",EDSC2018!$A$8,"")</f>
        <v>(inscrire ici votre numéro d'affiliation)</v>
      </c>
      <c r="B5">
        <f>EDSC2018!C$3</f>
        <v>2018</v>
      </c>
      <c r="C5" s="34" t="s">
        <v>2</v>
      </c>
      <c r="D5" t="str">
        <f>IF(EDSC2018!D6&lt;&gt;"",EDSC2018!D6,"")</f>
        <v/>
      </c>
      <c r="E5" t="str">
        <f>IF(EDSC2018!E6="Néerlandais","NL",IF(EDSC2018!E6="Français","FR",IF(EDSC2018!E6="Anglais","EN",IF(EDSC2018!E6="Autre Langue","A",""))))</f>
        <v/>
      </c>
      <c r="F5" t="str">
        <f>IF(EDSC2018!F6="Version Originale","OORS",IF(EDSC2018!F6="Traduction","VERT",IF(EDSC2018!F6="Adaptation","BEW","")))</f>
        <v/>
      </c>
      <c r="G5" t="str">
        <f>IF(EDSC2018!G6="Auteur Original","OORS",IF(EDSC2018!G6="Traducteur","VERT",IF(EDSC2018!G6="Adaptateur","BEW","")))</f>
        <v/>
      </c>
      <c r="H5" t="str">
        <f>IF(EDSC2018!H6="Traducteur","VERT",IF(EDSC2018!H6="Adaptateur","BEW",""))</f>
        <v/>
      </c>
      <c r="I5" t="str">
        <f>IF(OR(EDSC2018!J6="",EDSC2018!J6=0),"",EDSC2018!J6)</f>
        <v/>
      </c>
      <c r="J5" t="str">
        <f>IF(OR(EDSC2018!K6="",EDSC2018!K6=0),"",EDSC2018!K6)</f>
        <v/>
      </c>
      <c r="K5" t="str">
        <f>IF(OR(EDSC2018!L6="",EDSC2018!L6=0),"",EDSC2018!L6)</f>
        <v/>
      </c>
      <c r="L5" t="str">
        <f>IF(EDSC2018!M6="OUI","Y",IF(EDSC2018!M6="NON","N",""))</f>
        <v/>
      </c>
      <c r="M5" t="str">
        <f>IF(EDSC2018!N6="OUI","Y",IF(EDSC2018!N6="NON","N",""))</f>
        <v/>
      </c>
      <c r="N5" t="str">
        <f>IF(AND(OR(E5="NL",E5="FR",E5="EN"),L5="Y",EDSC2018!P6&lt;5000,EDSC2018!P6&lt;&gt;""),5000,IF(AND(OR(E5="NL",E5="FR",E5="EN"),L5="Y",EDSC2018!P6&gt;=1500),EDSC2018!P6,IF(AND(E5="A",L5="Y",EDSC2018!P6&lt;=1250,EDSC2018!P6&lt;&gt;""),EDSC2018!P6,IF(AND(E5="A",L5="Y",EDSC2018!P6&gt;1250),1250,IF(AND(OR(E5="FR",E5="NL",E5="EN"),L5="N"),500,IF(AND(E5="A",L5="N"),125,""))))))</f>
        <v/>
      </c>
      <c r="O5" t="str">
        <f>IF(EDSC2018!Q6&lt;&gt;"",EDSC2018!Q6,"")</f>
        <v/>
      </c>
      <c r="P5" t="str">
        <f>IF(EDSC2018!O6&lt;&gt;"",EDSC2018!O6,"")</f>
        <v/>
      </c>
      <c r="Q5" t="str">
        <f>IF(EDSC2018!R6="OUI","Y",IF(EDSC2018!R6="NON","N",""))</f>
        <v/>
      </c>
      <c r="R5" t="str">
        <f>IF(EDSC2018!$A$6&lt;&gt;"",EDSC2018!$A$6,"")</f>
        <v>(inscrire ici votre nom)</v>
      </c>
    </row>
    <row r="6" spans="1:18" x14ac:dyDescent="0.2">
      <c r="A6" s="40" t="str">
        <f>IF(EDSC2018!$A$8&lt;&gt;"",EDSC2018!$A$8,"")</f>
        <v>(inscrire ici votre numéro d'affiliation)</v>
      </c>
      <c r="B6">
        <f>EDSC2018!C$3</f>
        <v>2018</v>
      </c>
      <c r="C6" s="34" t="s">
        <v>2</v>
      </c>
      <c r="D6" t="str">
        <f>IF(EDSC2018!D7&lt;&gt;"",EDSC2018!D7,"")</f>
        <v/>
      </c>
      <c r="E6" t="str">
        <f>IF(EDSC2018!E7="Néerlandais","NL",IF(EDSC2018!E7="Français","FR",IF(EDSC2018!E7="Anglais","EN",IF(EDSC2018!E7="Autre Langue","A",""))))</f>
        <v/>
      </c>
      <c r="F6" t="str">
        <f>IF(EDSC2018!F7="Version Originale","OORS",IF(EDSC2018!F7="Traduction","VERT",IF(EDSC2018!F7="Adaptation","BEW","")))</f>
        <v/>
      </c>
      <c r="G6" t="str">
        <f>IF(EDSC2018!G7="Auteur Original","OORS",IF(EDSC2018!G7="Traducteur","VERT",IF(EDSC2018!G7="Adaptateur","BEW","")))</f>
        <v/>
      </c>
      <c r="H6" t="str">
        <f>IF(EDSC2018!H7="Traducteur","VERT",IF(EDSC2018!H7="Adaptateur","BEW",""))</f>
        <v/>
      </c>
      <c r="I6" t="str">
        <f>IF(OR(EDSC2018!J7="",EDSC2018!J7=0),"",EDSC2018!J7)</f>
        <v/>
      </c>
      <c r="J6" t="str">
        <f>IF(OR(EDSC2018!K7="",EDSC2018!K7=0),"",EDSC2018!K7)</f>
        <v/>
      </c>
      <c r="K6" t="str">
        <f>IF(OR(EDSC2018!L7="",EDSC2018!L7=0),"",EDSC2018!L7)</f>
        <v/>
      </c>
      <c r="L6" t="str">
        <f>IF(EDSC2018!M7="OUI","Y",IF(EDSC2018!M7="NON","N",""))</f>
        <v/>
      </c>
      <c r="M6" t="str">
        <f>IF(EDSC2018!N7="OUI","Y",IF(EDSC2018!N7="NON","N",""))</f>
        <v/>
      </c>
      <c r="N6" t="str">
        <f>IF(AND(OR(E6="NL",E6="FR",E6="EN"),L6="Y",EDSC2018!P7&lt;5000,EDSC2018!P7&lt;&gt;""),5000,IF(AND(OR(E6="NL",E6="FR",E6="EN"),L6="Y",EDSC2018!P7&gt;=1500),EDSC2018!P7,IF(AND(E6="A",L6="Y",EDSC2018!P7&lt;=1250,EDSC2018!P7&lt;&gt;""),EDSC2018!P7,IF(AND(E6="A",L6="Y",EDSC2018!P7&gt;1250),1250,IF(AND(OR(E6="FR",E6="NL",E6="EN"),L6="N"),500,IF(AND(E6="A",L6="N"),125,""))))))</f>
        <v/>
      </c>
      <c r="O6" t="str">
        <f>IF(EDSC2018!Q7&lt;&gt;"",EDSC2018!Q7,"")</f>
        <v/>
      </c>
      <c r="P6" t="str">
        <f>IF(EDSC2018!O7&lt;&gt;"",EDSC2018!O7,"")</f>
        <v/>
      </c>
      <c r="Q6" t="str">
        <f>IF(EDSC2018!R7="OUI","Y",IF(EDSC2018!R7="NON","N",""))</f>
        <v/>
      </c>
      <c r="R6" t="str">
        <f>IF(EDSC2018!$A$6&lt;&gt;"",EDSC2018!$A$6,"")</f>
        <v>(inscrire ici votre nom)</v>
      </c>
    </row>
    <row r="7" spans="1:18" x14ac:dyDescent="0.2">
      <c r="A7" s="40" t="str">
        <f>IF(EDSC2018!$A$8&lt;&gt;"",EDSC2018!$A$8,"")</f>
        <v>(inscrire ici votre numéro d'affiliation)</v>
      </c>
      <c r="B7">
        <f>EDSC2018!C$3</f>
        <v>2018</v>
      </c>
      <c r="C7" s="34" t="s">
        <v>2</v>
      </c>
      <c r="D7" t="str">
        <f>IF(EDSC2018!D8&lt;&gt;"",EDSC2018!D8,"")</f>
        <v/>
      </c>
      <c r="E7" t="str">
        <f>IF(EDSC2018!E8="Néerlandais","NL",IF(EDSC2018!E8="Français","FR",IF(EDSC2018!E8="Anglais","EN",IF(EDSC2018!E8="Autre Langue","A",""))))</f>
        <v/>
      </c>
      <c r="F7" t="str">
        <f>IF(EDSC2018!F8="Version Originale","OORS",IF(EDSC2018!F8="Traduction","VERT",IF(EDSC2018!F8="Adaptation","BEW","")))</f>
        <v/>
      </c>
      <c r="G7" t="str">
        <f>IF(EDSC2018!G8="Auteur Original","OORS",IF(EDSC2018!G8="Traducteur","VERT",IF(EDSC2018!G8="Adaptateur","BEW","")))</f>
        <v/>
      </c>
      <c r="H7" t="str">
        <f>IF(EDSC2018!H8="Traducteur","VERT",IF(EDSC2018!H8="Adaptateur","BEW",""))</f>
        <v/>
      </c>
      <c r="I7" t="str">
        <f>IF(OR(EDSC2018!J8="",EDSC2018!J8=0),"",EDSC2018!J8)</f>
        <v/>
      </c>
      <c r="J7" t="str">
        <f>IF(OR(EDSC2018!K8="",EDSC2018!K8=0),"",EDSC2018!K8)</f>
        <v/>
      </c>
      <c r="K7" t="str">
        <f>IF(OR(EDSC2018!L8="",EDSC2018!L8=0),"",EDSC2018!L8)</f>
        <v/>
      </c>
      <c r="L7" t="str">
        <f>IF(EDSC2018!M8="OUI","Y",IF(EDSC2018!M8="NON","N",""))</f>
        <v/>
      </c>
      <c r="M7" t="str">
        <f>IF(EDSC2018!N8="OUI","Y",IF(EDSC2018!N8="NON","N",""))</f>
        <v/>
      </c>
      <c r="N7" t="str">
        <f>IF(AND(OR(E7="NL",E7="FR",E7="EN"),L7="Y",EDSC2018!P8&lt;5000,EDSC2018!P8&lt;&gt;""),5000,IF(AND(OR(E7="NL",E7="FR",E7="EN"),L7="Y",EDSC2018!P8&gt;=1500),EDSC2018!P8,IF(AND(E7="A",L7="Y",EDSC2018!P8&lt;=1250,EDSC2018!P8&lt;&gt;""),EDSC2018!P8,IF(AND(E7="A",L7="Y",EDSC2018!P8&gt;1250),1250,IF(AND(OR(E7="FR",E7="NL",E7="EN"),L7="N"),500,IF(AND(E7="A",L7="N"),125,""))))))</f>
        <v/>
      </c>
      <c r="O7" t="str">
        <f>IF(EDSC2018!Q8&lt;&gt;"",EDSC2018!Q8,"")</f>
        <v/>
      </c>
      <c r="P7" t="str">
        <f>IF(EDSC2018!O8&lt;&gt;"",EDSC2018!O8,"")</f>
        <v/>
      </c>
      <c r="Q7" t="str">
        <f>IF(EDSC2018!R8="OUI","Y",IF(EDSC2018!R8="NON","N",""))</f>
        <v/>
      </c>
      <c r="R7" t="str">
        <f>IF(EDSC2018!$A$6&lt;&gt;"",EDSC2018!$A$6,"")</f>
        <v>(inscrire ici votre nom)</v>
      </c>
    </row>
    <row r="8" spans="1:18" x14ac:dyDescent="0.2">
      <c r="A8" s="40" t="str">
        <f>IF(EDSC2018!$A$8&lt;&gt;"",EDSC2018!$A$8,"")</f>
        <v>(inscrire ici votre numéro d'affiliation)</v>
      </c>
      <c r="B8">
        <f>EDSC2018!C$3</f>
        <v>2018</v>
      </c>
      <c r="C8" s="34" t="s">
        <v>2</v>
      </c>
      <c r="D8" t="str">
        <f>IF(EDSC2018!D9&lt;&gt;"",EDSC2018!D9,"")</f>
        <v/>
      </c>
      <c r="E8" t="str">
        <f>IF(EDSC2018!E9="Néerlandais","NL",IF(EDSC2018!E9="Français","FR",IF(EDSC2018!E9="Anglais","EN",IF(EDSC2018!E9="Autre Langue","A",""))))</f>
        <v/>
      </c>
      <c r="F8" t="str">
        <f>IF(EDSC2018!F9="Version Originale","OORS",IF(EDSC2018!F9="Traduction","VERT",IF(EDSC2018!F9="Adaptation","BEW","")))</f>
        <v/>
      </c>
      <c r="G8" t="str">
        <f>IF(EDSC2018!G9="Auteur Original","OORS",IF(EDSC2018!G9="Traducteur","VERT",IF(EDSC2018!G9="Adaptateur","BEW","")))</f>
        <v/>
      </c>
      <c r="H8" t="str">
        <f>IF(EDSC2018!H9="Traducteur","VERT",IF(EDSC2018!H9="Adaptateur","BEW",""))</f>
        <v/>
      </c>
      <c r="I8" t="str">
        <f>IF(OR(EDSC2018!J9="",EDSC2018!J9=0),"",EDSC2018!J9)</f>
        <v/>
      </c>
      <c r="J8" t="str">
        <f>IF(OR(EDSC2018!K9="",EDSC2018!K9=0),"",EDSC2018!K9)</f>
        <v/>
      </c>
      <c r="K8" t="str">
        <f>IF(OR(EDSC2018!L9="",EDSC2018!L9=0),"",EDSC2018!L9)</f>
        <v/>
      </c>
      <c r="L8" t="str">
        <f>IF(EDSC2018!M9="OUI","Y",IF(EDSC2018!M9="NON","N",""))</f>
        <v/>
      </c>
      <c r="M8" t="str">
        <f>IF(EDSC2018!N9="OUI","Y",IF(EDSC2018!N9="NON","N",""))</f>
        <v/>
      </c>
      <c r="N8" t="str">
        <f>IF(AND(OR(E8="NL",E8="FR",E8="EN"),L8="Y",EDSC2018!P9&lt;5000,EDSC2018!P9&lt;&gt;""),5000,IF(AND(OR(E8="NL",E8="FR",E8="EN"),L8="Y",EDSC2018!P9&gt;=1500),EDSC2018!P9,IF(AND(E8="A",L8="Y",EDSC2018!P9&lt;=1250,EDSC2018!P9&lt;&gt;""),EDSC2018!P9,IF(AND(E8="A",L8="Y",EDSC2018!P9&gt;1250),1250,IF(AND(OR(E8="FR",E8="NL",E8="EN"),L8="N"),500,IF(AND(E8="A",L8="N"),125,""))))))</f>
        <v/>
      </c>
      <c r="O8" t="str">
        <f>IF(EDSC2018!Q9&lt;&gt;"",EDSC2018!Q9,"")</f>
        <v/>
      </c>
      <c r="P8" t="str">
        <f>IF(EDSC2018!O9&lt;&gt;"",EDSC2018!O9,"")</f>
        <v/>
      </c>
      <c r="Q8" t="str">
        <f>IF(EDSC2018!R9="OUI","Y",IF(EDSC2018!R9="NON","N",""))</f>
        <v/>
      </c>
      <c r="R8" t="str">
        <f>IF(EDSC2018!$A$6&lt;&gt;"",EDSC2018!$A$6,"")</f>
        <v>(inscrire ici votre nom)</v>
      </c>
    </row>
    <row r="9" spans="1:18" x14ac:dyDescent="0.2">
      <c r="A9" s="40" t="str">
        <f>IF(EDSC2018!$A$8&lt;&gt;"",EDSC2018!$A$8,"")</f>
        <v>(inscrire ici votre numéro d'affiliation)</v>
      </c>
      <c r="B9">
        <f>EDSC2018!C$3</f>
        <v>2018</v>
      </c>
      <c r="C9" s="34" t="s">
        <v>2</v>
      </c>
      <c r="D9" t="str">
        <f>IF(EDSC2018!D10&lt;&gt;"",EDSC2018!D10,"")</f>
        <v/>
      </c>
      <c r="E9" t="str">
        <f>IF(EDSC2018!E10="Néerlandais","NL",IF(EDSC2018!E10="Français","FR",IF(EDSC2018!E10="Anglais","EN",IF(EDSC2018!E10="Autre Langue","A",""))))</f>
        <v/>
      </c>
      <c r="F9" t="str">
        <f>IF(EDSC2018!F10="Version Originale","OORS",IF(EDSC2018!F10="Traduction","VERT",IF(EDSC2018!F10="Adaptation","BEW","")))</f>
        <v/>
      </c>
      <c r="G9" t="str">
        <f>IF(EDSC2018!G10="Auteur Original","OORS",IF(EDSC2018!G10="Traducteur","VERT",IF(EDSC2018!G10="Adaptateur","BEW","")))</f>
        <v/>
      </c>
      <c r="H9" t="str">
        <f>IF(EDSC2018!H10="Traducteur","VERT",IF(EDSC2018!H10="Adaptateur","BEW",""))</f>
        <v/>
      </c>
      <c r="I9" t="str">
        <f>IF(OR(EDSC2018!J10="",EDSC2018!J10=0),"",EDSC2018!J10)</f>
        <v/>
      </c>
      <c r="J9" t="str">
        <f>IF(OR(EDSC2018!K10="",EDSC2018!K10=0),"",EDSC2018!K10)</f>
        <v/>
      </c>
      <c r="K9" t="str">
        <f>IF(OR(EDSC2018!L10="",EDSC2018!L10=0),"",EDSC2018!L10)</f>
        <v/>
      </c>
      <c r="L9" t="str">
        <f>IF(EDSC2018!M10="OUI","Y",IF(EDSC2018!M10="NON","N",""))</f>
        <v/>
      </c>
      <c r="M9" t="str">
        <f>IF(EDSC2018!N10="OUI","Y",IF(EDSC2018!N10="NON","N",""))</f>
        <v/>
      </c>
      <c r="N9" t="str">
        <f>IF(AND(OR(E9="NL",E9="FR",E9="EN"),L9="Y",EDSC2018!P10&lt;5000,EDSC2018!P10&lt;&gt;""),5000,IF(AND(OR(E9="NL",E9="FR",E9="EN"),L9="Y",EDSC2018!P10&gt;=1500),EDSC2018!P10,IF(AND(E9="A",L9="Y",EDSC2018!P10&lt;=1250,EDSC2018!P10&lt;&gt;""),EDSC2018!P10,IF(AND(E9="A",L9="Y",EDSC2018!P10&gt;1250),1250,IF(AND(OR(E9="FR",E9="NL",E9="EN"),L9="N"),500,IF(AND(E9="A",L9="N"),125,""))))))</f>
        <v/>
      </c>
      <c r="O9" t="str">
        <f>IF(EDSC2018!Q10&lt;&gt;"",EDSC2018!Q10,"")</f>
        <v/>
      </c>
      <c r="P9" t="str">
        <f>IF(EDSC2018!O10&lt;&gt;"",EDSC2018!O10,"")</f>
        <v/>
      </c>
      <c r="Q9" t="str">
        <f>IF(EDSC2018!R10="OUI","Y",IF(EDSC2018!R10="NON","N",""))</f>
        <v/>
      </c>
      <c r="R9" t="str">
        <f>IF(EDSC2018!$A$6&lt;&gt;"",EDSC2018!$A$6,"")</f>
        <v>(inscrire ici votre nom)</v>
      </c>
    </row>
    <row r="10" spans="1:18" x14ac:dyDescent="0.2">
      <c r="A10" s="40" t="str">
        <f>IF(EDSC2018!$A$8&lt;&gt;"",EDSC2018!$A$8,"")</f>
        <v>(inscrire ici votre numéro d'affiliation)</v>
      </c>
      <c r="B10">
        <f>EDSC2018!C$3</f>
        <v>2018</v>
      </c>
      <c r="C10" s="34" t="s">
        <v>2</v>
      </c>
      <c r="D10" t="str">
        <f>IF(EDSC2018!D11&lt;&gt;"",EDSC2018!D11,"")</f>
        <v/>
      </c>
      <c r="E10" t="str">
        <f>IF(EDSC2018!E11="Néerlandais","NL",IF(EDSC2018!E11="Français","FR",IF(EDSC2018!E11="Anglais","EN",IF(EDSC2018!E11="Autre Langue","A",""))))</f>
        <v/>
      </c>
      <c r="F10" t="str">
        <f>IF(EDSC2018!F11="Version Originale","OORS",IF(EDSC2018!F11="Traduction","VERT",IF(EDSC2018!F11="Adaptation","BEW","")))</f>
        <v/>
      </c>
      <c r="G10" t="str">
        <f>IF(EDSC2018!G11="Auteur Original","OORS",IF(EDSC2018!G11="Traducteur","VERT",IF(EDSC2018!G11="Adaptateur","BEW","")))</f>
        <v/>
      </c>
      <c r="H10" t="str">
        <f>IF(EDSC2018!H11="Traducteur","VERT",IF(EDSC2018!H11="Adaptateur","BEW",""))</f>
        <v/>
      </c>
      <c r="I10" t="str">
        <f>IF(OR(EDSC2018!J11="",EDSC2018!J11=0),"",EDSC2018!J11)</f>
        <v/>
      </c>
      <c r="J10" t="str">
        <f>IF(OR(EDSC2018!K11="",EDSC2018!K11=0),"",EDSC2018!K11)</f>
        <v/>
      </c>
      <c r="K10" t="str">
        <f>IF(OR(EDSC2018!L11="",EDSC2018!L11=0),"",EDSC2018!L11)</f>
        <v/>
      </c>
      <c r="L10" t="str">
        <f>IF(EDSC2018!M11="OUI","Y",IF(EDSC2018!M11="NON","N",""))</f>
        <v/>
      </c>
      <c r="M10" t="str">
        <f>IF(EDSC2018!N11="OUI","Y",IF(EDSC2018!N11="NON","N",""))</f>
        <v/>
      </c>
      <c r="N10" t="str">
        <f>IF(AND(OR(E10="NL",E10="FR",E10="EN"),L10="Y",EDSC2018!P11&lt;5000,EDSC2018!P11&lt;&gt;""),5000,IF(AND(OR(E10="NL",E10="FR",E10="EN"),L10="Y",EDSC2018!P11&gt;=1500),EDSC2018!P11,IF(AND(E10="A",L10="Y",EDSC2018!P11&lt;=1250,EDSC2018!P11&lt;&gt;""),EDSC2018!P11,IF(AND(E10="A",L10="Y",EDSC2018!P11&gt;1250),1250,IF(AND(OR(E10="FR",E10="NL",E10="EN"),L10="N"),500,IF(AND(E10="A",L10="N"),125,""))))))</f>
        <v/>
      </c>
      <c r="O10" t="str">
        <f>IF(EDSC2018!Q11&lt;&gt;"",EDSC2018!Q11,"")</f>
        <v/>
      </c>
      <c r="P10" t="str">
        <f>IF(EDSC2018!O11&lt;&gt;"",EDSC2018!O11,"")</f>
        <v/>
      </c>
      <c r="Q10" t="str">
        <f>IF(EDSC2018!R11="OUI","Y",IF(EDSC2018!R11="NON","N",""))</f>
        <v/>
      </c>
      <c r="R10" t="str">
        <f>IF(EDSC2018!$A$6&lt;&gt;"",EDSC2018!$A$6,"")</f>
        <v>(inscrire ici votre nom)</v>
      </c>
    </row>
    <row r="11" spans="1:18" x14ac:dyDescent="0.2">
      <c r="A11" s="40" t="str">
        <f>IF(EDSC2018!$A$8&lt;&gt;"",EDSC2018!$A$8,"")</f>
        <v>(inscrire ici votre numéro d'affiliation)</v>
      </c>
      <c r="B11">
        <f>EDSC2018!C$3</f>
        <v>2018</v>
      </c>
      <c r="C11" s="34" t="s">
        <v>2</v>
      </c>
      <c r="D11" t="str">
        <f>IF(EDSC2018!D12&lt;&gt;"",EDSC2018!D12,"")</f>
        <v/>
      </c>
      <c r="E11" t="str">
        <f>IF(EDSC2018!E12="Néerlandais","NL",IF(EDSC2018!E12="Français","FR",IF(EDSC2018!E12="Anglais","EN",IF(EDSC2018!E12="Autre Langue","A",""))))</f>
        <v/>
      </c>
      <c r="F11" t="str">
        <f>IF(EDSC2018!F12="Version Originale","OORS",IF(EDSC2018!F12="Traduction","VERT",IF(EDSC2018!F12="Adaptation","BEW","")))</f>
        <v/>
      </c>
      <c r="G11" t="str">
        <f>IF(EDSC2018!G12="Auteur Original","OORS",IF(EDSC2018!G12="Traducteur","VERT",IF(EDSC2018!G12="Adaptateur","BEW","")))</f>
        <v/>
      </c>
      <c r="H11" t="str">
        <f>IF(EDSC2018!H12="Traducteur","VERT",IF(EDSC2018!H12="Adaptateur","BEW",""))</f>
        <v/>
      </c>
      <c r="I11" t="str">
        <f>IF(OR(EDSC2018!J12="",EDSC2018!J12=0),"",EDSC2018!J12)</f>
        <v/>
      </c>
      <c r="J11" t="str">
        <f>IF(OR(EDSC2018!K12="",EDSC2018!K12=0),"",EDSC2018!K12)</f>
        <v/>
      </c>
      <c r="K11" t="str">
        <f>IF(OR(EDSC2018!L12="",EDSC2018!L12=0),"",EDSC2018!L12)</f>
        <v/>
      </c>
      <c r="L11" t="str">
        <f>IF(EDSC2018!M12="OUI","Y",IF(EDSC2018!M12="NON","N",""))</f>
        <v/>
      </c>
      <c r="M11" t="str">
        <f>IF(EDSC2018!N12="OUI","Y",IF(EDSC2018!N12="NON","N",""))</f>
        <v/>
      </c>
      <c r="N11" t="str">
        <f>IF(AND(OR(E11="NL",E11="FR",E11="EN"),L11="Y",EDSC2018!P12&lt;5000,EDSC2018!P12&lt;&gt;""),5000,IF(AND(OR(E11="NL",E11="FR",E11="EN"),L11="Y",EDSC2018!P12&gt;=1500),EDSC2018!P12,IF(AND(E11="A",L11="Y",EDSC2018!P12&lt;=1250,EDSC2018!P12&lt;&gt;""),EDSC2018!P12,IF(AND(E11="A",L11="Y",EDSC2018!P12&gt;1250),1250,IF(AND(OR(E11="FR",E11="NL",E11="EN"),L11="N"),500,IF(AND(E11="A",L11="N"),125,""))))))</f>
        <v/>
      </c>
      <c r="O11" t="str">
        <f>IF(EDSC2018!Q12&lt;&gt;"",EDSC2018!Q12,"")</f>
        <v/>
      </c>
      <c r="P11" t="str">
        <f>IF(EDSC2018!O12&lt;&gt;"",EDSC2018!O12,"")</f>
        <v/>
      </c>
      <c r="Q11" t="str">
        <f>IF(EDSC2018!R12="OUI","Y",IF(EDSC2018!R12="NON","N",""))</f>
        <v/>
      </c>
      <c r="R11" t="str">
        <f>IF(EDSC2018!$A$6&lt;&gt;"",EDSC2018!$A$6,"")</f>
        <v>(inscrire ici votre nom)</v>
      </c>
    </row>
    <row r="12" spans="1:18" x14ac:dyDescent="0.2">
      <c r="A12" s="40" t="str">
        <f>IF(EDSC2018!$A$8&lt;&gt;"",EDSC2018!$A$8,"")</f>
        <v>(inscrire ici votre numéro d'affiliation)</v>
      </c>
      <c r="B12">
        <f>EDSC2018!C$3</f>
        <v>2018</v>
      </c>
      <c r="C12" s="34" t="s">
        <v>2</v>
      </c>
      <c r="D12" t="str">
        <f>IF(EDSC2018!D13&lt;&gt;"",EDSC2018!D13,"")</f>
        <v/>
      </c>
      <c r="E12" t="str">
        <f>IF(EDSC2018!E13="Néerlandais","NL",IF(EDSC2018!E13="Français","FR",IF(EDSC2018!E13="Anglais","EN",IF(EDSC2018!E13="Autre Langue","A",""))))</f>
        <v/>
      </c>
      <c r="F12" t="str">
        <f>IF(EDSC2018!F13="Version Originale","OORS",IF(EDSC2018!F13="Traduction","VERT",IF(EDSC2018!F13="Adaptation","BEW","")))</f>
        <v/>
      </c>
      <c r="G12" t="str">
        <f>IF(EDSC2018!G13="Auteur Original","OORS",IF(EDSC2018!G13="Traducteur","VERT",IF(EDSC2018!G13="Adaptateur","BEW","")))</f>
        <v/>
      </c>
      <c r="H12" t="str">
        <f>IF(EDSC2018!H13="Traducteur","VERT",IF(EDSC2018!H13="Adaptateur","BEW",""))</f>
        <v/>
      </c>
      <c r="I12" t="str">
        <f>IF(OR(EDSC2018!J13="",EDSC2018!J13=0),"",EDSC2018!J13)</f>
        <v/>
      </c>
      <c r="J12" t="str">
        <f>IF(OR(EDSC2018!K13="",EDSC2018!K13=0),"",EDSC2018!K13)</f>
        <v/>
      </c>
      <c r="K12" t="str">
        <f>IF(OR(EDSC2018!L13="",EDSC2018!L13=0),"",EDSC2018!L13)</f>
        <v/>
      </c>
      <c r="L12" t="str">
        <f>IF(EDSC2018!M13="OUI","Y",IF(EDSC2018!M13="NON","N",""))</f>
        <v/>
      </c>
      <c r="M12" t="str">
        <f>IF(EDSC2018!N13="OUI","Y",IF(EDSC2018!N13="NON","N",""))</f>
        <v/>
      </c>
      <c r="N12" t="str">
        <f>IF(AND(OR(E12="NL",E12="FR",E12="EN"),L12="Y",EDSC2018!P13&lt;5000,EDSC2018!P13&lt;&gt;""),5000,IF(AND(OR(E12="NL",E12="FR",E12="EN"),L12="Y",EDSC2018!P13&gt;=1500),EDSC2018!P13,IF(AND(E12="A",L12="Y",EDSC2018!P13&lt;=1250,EDSC2018!P13&lt;&gt;""),EDSC2018!P13,IF(AND(E12="A",L12="Y",EDSC2018!P13&gt;1250),1250,IF(AND(OR(E12="FR",E12="NL",E12="EN"),L12="N"),500,IF(AND(E12="A",L12="N"),125,""))))))</f>
        <v/>
      </c>
      <c r="O12" t="str">
        <f>IF(EDSC2018!Q13&lt;&gt;"",EDSC2018!Q13,"")</f>
        <v/>
      </c>
      <c r="P12" t="str">
        <f>IF(EDSC2018!O13&lt;&gt;"",EDSC2018!O13,"")</f>
        <v/>
      </c>
      <c r="Q12" t="str">
        <f>IF(EDSC2018!R13="OUI","Y",IF(EDSC2018!R13="NON","N",""))</f>
        <v/>
      </c>
      <c r="R12" t="str">
        <f>IF(EDSC2018!$A$6&lt;&gt;"",EDSC2018!$A$6,"")</f>
        <v>(inscrire ici votre nom)</v>
      </c>
    </row>
    <row r="13" spans="1:18" x14ac:dyDescent="0.2">
      <c r="A13" s="40" t="str">
        <f>IF(EDSC2018!$A$8&lt;&gt;"",EDSC2018!$A$8,"")</f>
        <v>(inscrire ici votre numéro d'affiliation)</v>
      </c>
      <c r="B13">
        <f>EDSC2018!C$3</f>
        <v>2018</v>
      </c>
      <c r="C13" s="34" t="s">
        <v>2</v>
      </c>
      <c r="D13" t="str">
        <f>IF(EDSC2018!D14&lt;&gt;"",EDSC2018!D14,"")</f>
        <v/>
      </c>
      <c r="E13" t="str">
        <f>IF(EDSC2018!E14="Néerlandais","NL",IF(EDSC2018!E14="Français","FR",IF(EDSC2018!E14="Anglais","EN",IF(EDSC2018!E14="Autre Langue","A",""))))</f>
        <v/>
      </c>
      <c r="F13" t="str">
        <f>IF(EDSC2018!F14="Version Originale","OORS",IF(EDSC2018!F14="Traduction","VERT",IF(EDSC2018!F14="Adaptation","BEW","")))</f>
        <v/>
      </c>
      <c r="G13" t="str">
        <f>IF(EDSC2018!G14="Auteur Original","OORS",IF(EDSC2018!G14="Traducteur","VERT",IF(EDSC2018!G14="Adaptateur","BEW","")))</f>
        <v/>
      </c>
      <c r="H13" t="str">
        <f>IF(EDSC2018!H14="Traducteur","VERT",IF(EDSC2018!H14="Adaptateur","BEW",""))</f>
        <v/>
      </c>
      <c r="I13" t="str">
        <f>IF(OR(EDSC2018!J14="",EDSC2018!J14=0),"",EDSC2018!J14)</f>
        <v/>
      </c>
      <c r="J13" t="str">
        <f>IF(OR(EDSC2018!K14="",EDSC2018!K14=0),"",EDSC2018!K14)</f>
        <v/>
      </c>
      <c r="K13" t="str">
        <f>IF(OR(EDSC2018!L14="",EDSC2018!L14=0),"",EDSC2018!L14)</f>
        <v/>
      </c>
      <c r="L13" t="str">
        <f>IF(EDSC2018!M14="OUI","Y",IF(EDSC2018!M14="NON","N",""))</f>
        <v/>
      </c>
      <c r="M13" t="str">
        <f>IF(EDSC2018!N14="OUI","Y",IF(EDSC2018!N14="NON","N",""))</f>
        <v/>
      </c>
      <c r="N13" t="str">
        <f>IF(AND(OR(E13="NL",E13="FR",E13="EN"),L13="Y",EDSC2018!P14&lt;5000,EDSC2018!P14&lt;&gt;""),5000,IF(AND(OR(E13="NL",E13="FR",E13="EN"),L13="Y",EDSC2018!P14&gt;=1500),EDSC2018!P14,IF(AND(E13="A",L13="Y",EDSC2018!P14&lt;=1250,EDSC2018!P14&lt;&gt;""),EDSC2018!P14,IF(AND(E13="A",L13="Y",EDSC2018!P14&gt;1250),1250,IF(AND(OR(E13="FR",E13="NL",E13="EN"),L13="N"),500,IF(AND(E13="A",L13="N"),125,""))))))</f>
        <v/>
      </c>
      <c r="O13" t="str">
        <f>IF(EDSC2018!Q14&lt;&gt;"",EDSC2018!Q14,"")</f>
        <v/>
      </c>
      <c r="P13" t="str">
        <f>IF(EDSC2018!O14&lt;&gt;"",EDSC2018!O14,"")</f>
        <v/>
      </c>
      <c r="Q13" t="str">
        <f>IF(EDSC2018!R14="OUI","Y",IF(EDSC2018!R14="NON","N",""))</f>
        <v/>
      </c>
      <c r="R13" t="str">
        <f>IF(EDSC2018!$A$6&lt;&gt;"",EDSC2018!$A$6,"")</f>
        <v>(inscrire ici votre nom)</v>
      </c>
    </row>
    <row r="14" spans="1:18" x14ac:dyDescent="0.2">
      <c r="A14" s="40" t="str">
        <f>IF(EDSC2018!$A$8&lt;&gt;"",EDSC2018!$A$8,"")</f>
        <v>(inscrire ici votre numéro d'affiliation)</v>
      </c>
      <c r="B14">
        <f>EDSC2018!C$3</f>
        <v>2018</v>
      </c>
      <c r="C14" s="34" t="s">
        <v>2</v>
      </c>
      <c r="D14" t="str">
        <f>IF(EDSC2018!D15&lt;&gt;"",EDSC2018!D15,"")</f>
        <v/>
      </c>
      <c r="E14" t="str">
        <f>IF(EDSC2018!E15="Néerlandais","NL",IF(EDSC2018!E15="Français","FR",IF(EDSC2018!E15="Anglais","EN",IF(EDSC2018!E15="Autre Langue","A",""))))</f>
        <v/>
      </c>
      <c r="F14" t="str">
        <f>IF(EDSC2018!F15="Version Originale","OORS",IF(EDSC2018!F15="Traduction","VERT",IF(EDSC2018!F15="Adaptation","BEW","")))</f>
        <v/>
      </c>
      <c r="G14" t="str">
        <f>IF(EDSC2018!G15="Auteur Original","OORS",IF(EDSC2018!G15="Traducteur","VERT",IF(EDSC2018!G15="Adaptateur","BEW","")))</f>
        <v/>
      </c>
      <c r="H14" t="str">
        <f>IF(EDSC2018!H15="Traducteur","VERT",IF(EDSC2018!H15="Adaptateur","BEW",""))</f>
        <v/>
      </c>
      <c r="I14" t="str">
        <f>IF(OR(EDSC2018!J15="",EDSC2018!J15=0),"",EDSC2018!J15)</f>
        <v/>
      </c>
      <c r="J14" t="str">
        <f>IF(OR(EDSC2018!K15="",EDSC2018!K15=0),"",EDSC2018!K15)</f>
        <v/>
      </c>
      <c r="K14" t="str">
        <f>IF(OR(EDSC2018!L15="",EDSC2018!L15=0),"",EDSC2018!L15)</f>
        <v/>
      </c>
      <c r="L14" t="str">
        <f>IF(EDSC2018!M15="OUI","Y",IF(EDSC2018!M15="NON","N",""))</f>
        <v/>
      </c>
      <c r="M14" t="str">
        <f>IF(EDSC2018!N15="OUI","Y",IF(EDSC2018!N15="NON","N",""))</f>
        <v/>
      </c>
      <c r="N14" t="str">
        <f>IF(AND(OR(E14="NL",E14="FR",E14="EN"),L14="Y",EDSC2018!P15&lt;5000,EDSC2018!P15&lt;&gt;""),5000,IF(AND(OR(E14="NL",E14="FR",E14="EN"),L14="Y",EDSC2018!P15&gt;=1500),EDSC2018!P15,IF(AND(E14="A",L14="Y",EDSC2018!P15&lt;=1250,EDSC2018!P15&lt;&gt;""),EDSC2018!P15,IF(AND(E14="A",L14="Y",EDSC2018!P15&gt;1250),1250,IF(AND(OR(E14="FR",E14="NL",E14="EN"),L14="N"),500,IF(AND(E14="A",L14="N"),125,""))))))</f>
        <v/>
      </c>
      <c r="O14" t="str">
        <f>IF(EDSC2018!Q15&lt;&gt;"",EDSC2018!Q15,"")</f>
        <v/>
      </c>
      <c r="P14" t="str">
        <f>IF(EDSC2018!O15&lt;&gt;"",EDSC2018!O15,"")</f>
        <v/>
      </c>
      <c r="Q14" t="str">
        <f>IF(EDSC2018!R15="OUI","Y",IF(EDSC2018!R15="NON","N",""))</f>
        <v/>
      </c>
      <c r="R14" t="str">
        <f>IF(EDSC2018!$A$6&lt;&gt;"",EDSC2018!$A$6,"")</f>
        <v>(inscrire ici votre nom)</v>
      </c>
    </row>
    <row r="15" spans="1:18" x14ac:dyDescent="0.2">
      <c r="A15" s="40" t="str">
        <f>IF(EDSC2018!$A$8&lt;&gt;"",EDSC2018!$A$8,"")</f>
        <v>(inscrire ici votre numéro d'affiliation)</v>
      </c>
      <c r="B15">
        <f>EDSC2018!C$3</f>
        <v>2018</v>
      </c>
      <c r="C15" s="34" t="s">
        <v>2</v>
      </c>
      <c r="D15" t="str">
        <f>IF(EDSC2018!D16&lt;&gt;"",EDSC2018!D16,"")</f>
        <v/>
      </c>
      <c r="E15" t="str">
        <f>IF(EDSC2018!E16="Néerlandais","NL",IF(EDSC2018!E16="Français","FR",IF(EDSC2018!E16="Anglais","EN",IF(EDSC2018!E16="Autre Langue","A",""))))</f>
        <v/>
      </c>
      <c r="F15" t="str">
        <f>IF(EDSC2018!F16="Version Originale","OORS",IF(EDSC2018!F16="Traduction","VERT",IF(EDSC2018!F16="Adaptation","BEW","")))</f>
        <v/>
      </c>
      <c r="G15" t="str">
        <f>IF(EDSC2018!G16="Auteur Original","OORS",IF(EDSC2018!G16="Traducteur","VERT",IF(EDSC2018!G16="Adaptateur","BEW","")))</f>
        <v/>
      </c>
      <c r="H15" t="str">
        <f>IF(EDSC2018!H16="Traducteur","VERT",IF(EDSC2018!H16="Adaptateur","BEW",""))</f>
        <v/>
      </c>
      <c r="I15" t="str">
        <f>IF(OR(EDSC2018!J16="",EDSC2018!J16=0),"",EDSC2018!J16)</f>
        <v/>
      </c>
      <c r="J15" t="str">
        <f>IF(OR(EDSC2018!K16="",EDSC2018!K16=0),"",EDSC2018!K16)</f>
        <v/>
      </c>
      <c r="K15" t="str">
        <f>IF(OR(EDSC2018!L16="",EDSC2018!L16=0),"",EDSC2018!L16)</f>
        <v/>
      </c>
      <c r="L15" t="str">
        <f>IF(EDSC2018!M16="OUI","Y",IF(EDSC2018!M16="NON","N",""))</f>
        <v/>
      </c>
      <c r="M15" t="str">
        <f>IF(EDSC2018!N16="OUI","Y",IF(EDSC2018!N16="NON","N",""))</f>
        <v/>
      </c>
      <c r="N15" t="str">
        <f>IF(AND(OR(E15="NL",E15="FR",E15="EN"),L15="Y",EDSC2018!P16&lt;5000,EDSC2018!P16&lt;&gt;""),5000,IF(AND(OR(E15="NL",E15="FR",E15="EN"),L15="Y",EDSC2018!P16&gt;=1500),EDSC2018!P16,IF(AND(E15="A",L15="Y",EDSC2018!P16&lt;=1250,EDSC2018!P16&lt;&gt;""),EDSC2018!P16,IF(AND(E15="A",L15="Y",EDSC2018!P16&gt;1250),1250,IF(AND(OR(E15="FR",E15="NL",E15="EN"),L15="N"),500,IF(AND(E15="A",L15="N"),125,""))))))</f>
        <v/>
      </c>
      <c r="O15" t="str">
        <f>IF(EDSC2018!Q16&lt;&gt;"",EDSC2018!Q16,"")</f>
        <v/>
      </c>
      <c r="P15" t="str">
        <f>IF(EDSC2018!O16&lt;&gt;"",EDSC2018!O16,"")</f>
        <v/>
      </c>
      <c r="Q15" t="str">
        <f>IF(EDSC2018!R16="OUI","Y",IF(EDSC2018!R16="NON","N",""))</f>
        <v/>
      </c>
      <c r="R15" t="str">
        <f>IF(EDSC2018!$A$6&lt;&gt;"",EDSC2018!$A$6,"")</f>
        <v>(inscrire ici votre nom)</v>
      </c>
    </row>
    <row r="16" spans="1:18" x14ac:dyDescent="0.2">
      <c r="A16" s="40" t="str">
        <f>IF(EDSC2018!$A$8&lt;&gt;"",EDSC2018!$A$8,"")</f>
        <v>(inscrire ici votre numéro d'affiliation)</v>
      </c>
      <c r="B16">
        <f>EDSC2018!C$3</f>
        <v>2018</v>
      </c>
      <c r="C16" s="34" t="s">
        <v>2</v>
      </c>
      <c r="D16" t="str">
        <f>IF(EDSC2018!D17&lt;&gt;"",EDSC2018!D17,"")</f>
        <v/>
      </c>
      <c r="E16" t="str">
        <f>IF(EDSC2018!E17="Néerlandais","NL",IF(EDSC2018!E17="Français","FR",IF(EDSC2018!E17="Anglais","EN",IF(EDSC2018!E17="Autre Langue","A",""))))</f>
        <v/>
      </c>
      <c r="F16" t="str">
        <f>IF(EDSC2018!F17="Version Originale","OORS",IF(EDSC2018!F17="Traduction","VERT",IF(EDSC2018!F17="Adaptation","BEW","")))</f>
        <v/>
      </c>
      <c r="G16" t="str">
        <f>IF(EDSC2018!G17="Auteur Original","OORS",IF(EDSC2018!G17="Traducteur","VERT",IF(EDSC2018!G17="Adaptateur","BEW","")))</f>
        <v/>
      </c>
      <c r="H16" t="str">
        <f>IF(EDSC2018!H17="Traducteur","VERT",IF(EDSC2018!H17="Adaptateur","BEW",""))</f>
        <v/>
      </c>
      <c r="I16" t="str">
        <f>IF(OR(EDSC2018!J17="",EDSC2018!J17=0),"",EDSC2018!J17)</f>
        <v/>
      </c>
      <c r="J16" t="str">
        <f>IF(OR(EDSC2018!K17="",EDSC2018!K17=0),"",EDSC2018!K17)</f>
        <v/>
      </c>
      <c r="K16" t="str">
        <f>IF(OR(EDSC2018!L17="",EDSC2018!L17=0),"",EDSC2018!L17)</f>
        <v/>
      </c>
      <c r="L16" t="str">
        <f>IF(EDSC2018!M17="OUI","Y",IF(EDSC2018!M17="NON","N",""))</f>
        <v/>
      </c>
      <c r="M16" t="str">
        <f>IF(EDSC2018!N17="OUI","Y",IF(EDSC2018!N17="NON","N",""))</f>
        <v/>
      </c>
      <c r="N16" t="str">
        <f>IF(AND(OR(E16="NL",E16="FR",E16="EN"),L16="Y",EDSC2018!P17&lt;5000,EDSC2018!P17&lt;&gt;""),5000,IF(AND(OR(E16="NL",E16="FR",E16="EN"),L16="Y",EDSC2018!P17&gt;=1500),EDSC2018!P17,IF(AND(E16="A",L16="Y",EDSC2018!P17&lt;=1250,EDSC2018!P17&lt;&gt;""),EDSC2018!P17,IF(AND(E16="A",L16="Y",EDSC2018!P17&gt;1250),1250,IF(AND(OR(E16="FR",E16="NL",E16="EN"),L16="N"),500,IF(AND(E16="A",L16="N"),125,""))))))</f>
        <v/>
      </c>
      <c r="O16" t="str">
        <f>IF(EDSC2018!Q17&lt;&gt;"",EDSC2018!Q17,"")</f>
        <v/>
      </c>
      <c r="P16" t="str">
        <f>IF(EDSC2018!O17&lt;&gt;"",EDSC2018!O17,"")</f>
        <v/>
      </c>
      <c r="Q16" t="str">
        <f>IF(EDSC2018!R17="OUI","Y",IF(EDSC2018!R17="NON","N",""))</f>
        <v/>
      </c>
      <c r="R16" t="str">
        <f>IF(EDSC2018!$A$6&lt;&gt;"",EDSC2018!$A$6,"")</f>
        <v>(inscrire ici votre nom)</v>
      </c>
    </row>
    <row r="17" spans="1:18" x14ac:dyDescent="0.2">
      <c r="A17" s="40" t="str">
        <f>IF(EDSC2018!$A$8&lt;&gt;"",EDSC2018!$A$8,"")</f>
        <v>(inscrire ici votre numéro d'affiliation)</v>
      </c>
      <c r="B17">
        <f>EDSC2018!C$3</f>
        <v>2018</v>
      </c>
      <c r="C17" s="34" t="s">
        <v>2</v>
      </c>
      <c r="D17" t="str">
        <f>IF(EDSC2018!D18&lt;&gt;"",EDSC2018!D18,"")</f>
        <v/>
      </c>
      <c r="E17" t="str">
        <f>IF(EDSC2018!E18="Néerlandais","NL",IF(EDSC2018!E18="Français","FR",IF(EDSC2018!E18="Anglais","EN",IF(EDSC2018!E18="Autre Langue","A",""))))</f>
        <v/>
      </c>
      <c r="F17" t="str">
        <f>IF(EDSC2018!F18="Version Originale","OORS",IF(EDSC2018!F18="Traduction","VERT",IF(EDSC2018!F18="Adaptation","BEW","")))</f>
        <v/>
      </c>
      <c r="G17" t="str">
        <f>IF(EDSC2018!G18="Auteur Original","OORS",IF(EDSC2018!G18="Traducteur","VERT",IF(EDSC2018!G18="Adaptateur","BEW","")))</f>
        <v/>
      </c>
      <c r="H17" t="str">
        <f>IF(EDSC2018!H18="Traducteur","VERT",IF(EDSC2018!H18="Adaptateur","BEW",""))</f>
        <v/>
      </c>
      <c r="I17" t="str">
        <f>IF(OR(EDSC2018!J18="",EDSC2018!J18=0),"",EDSC2018!J18)</f>
        <v/>
      </c>
      <c r="J17" t="str">
        <f>IF(OR(EDSC2018!K18="",EDSC2018!K18=0),"",EDSC2018!K18)</f>
        <v/>
      </c>
      <c r="K17" t="str">
        <f>IF(OR(EDSC2018!L18="",EDSC2018!L18=0),"",EDSC2018!L18)</f>
        <v/>
      </c>
      <c r="L17" t="str">
        <f>IF(EDSC2018!M18="OUI","Y",IF(EDSC2018!M18="NON","N",""))</f>
        <v/>
      </c>
      <c r="M17" t="str">
        <f>IF(EDSC2018!N18="OUI","Y",IF(EDSC2018!N18="NON","N",""))</f>
        <v/>
      </c>
      <c r="N17" t="str">
        <f>IF(AND(OR(E17="NL",E17="FR",E17="EN"),L17="Y",EDSC2018!P18&lt;5000,EDSC2018!P18&lt;&gt;""),5000,IF(AND(OR(E17="NL",E17="FR",E17="EN"),L17="Y",EDSC2018!P18&gt;=1500),EDSC2018!P18,IF(AND(E17="A",L17="Y",EDSC2018!P18&lt;=1250,EDSC2018!P18&lt;&gt;""),EDSC2018!P18,IF(AND(E17="A",L17="Y",EDSC2018!P18&gt;1250),1250,IF(AND(OR(E17="FR",E17="NL",E17="EN"),L17="N"),500,IF(AND(E17="A",L17="N"),125,""))))))</f>
        <v/>
      </c>
      <c r="O17" t="str">
        <f>IF(EDSC2018!Q18&lt;&gt;"",EDSC2018!Q18,"")</f>
        <v/>
      </c>
      <c r="P17" t="str">
        <f>IF(EDSC2018!O18&lt;&gt;"",EDSC2018!O18,"")</f>
        <v/>
      </c>
      <c r="Q17" t="str">
        <f>IF(EDSC2018!R18="OUI","Y",IF(EDSC2018!R18="NON","N",""))</f>
        <v/>
      </c>
      <c r="R17" t="str">
        <f>IF(EDSC2018!$A$6&lt;&gt;"",EDSC2018!$A$6,"")</f>
        <v>(inscrire ici votre nom)</v>
      </c>
    </row>
    <row r="18" spans="1:18" x14ac:dyDescent="0.2">
      <c r="A18" s="40" t="str">
        <f>IF(EDSC2018!$A$8&lt;&gt;"",EDSC2018!$A$8,"")</f>
        <v>(inscrire ici votre numéro d'affiliation)</v>
      </c>
      <c r="B18">
        <f>EDSC2018!C$3</f>
        <v>2018</v>
      </c>
      <c r="C18" s="34" t="s">
        <v>2</v>
      </c>
      <c r="D18" t="str">
        <f>IF(EDSC2018!D19&lt;&gt;"",EDSC2018!D19,"")</f>
        <v/>
      </c>
      <c r="E18" t="str">
        <f>IF(EDSC2018!E19="Néerlandais","NL",IF(EDSC2018!E19="Français","FR",IF(EDSC2018!E19="Anglais","EN",IF(EDSC2018!E19="Autre Langue","A",""))))</f>
        <v/>
      </c>
      <c r="F18" t="str">
        <f>IF(EDSC2018!F19="Version Originale","OORS",IF(EDSC2018!F19="Traduction","VERT",IF(EDSC2018!F19="Adaptation","BEW","")))</f>
        <v/>
      </c>
      <c r="G18" t="str">
        <f>IF(EDSC2018!G19="Auteur Original","OORS",IF(EDSC2018!G19="Traducteur","VERT",IF(EDSC2018!G19="Adaptateur","BEW","")))</f>
        <v/>
      </c>
      <c r="H18" t="str">
        <f>IF(EDSC2018!H19="Traducteur","VERT",IF(EDSC2018!H19="Adaptateur","BEW",""))</f>
        <v/>
      </c>
      <c r="I18" t="str">
        <f>IF(OR(EDSC2018!J19="",EDSC2018!J19=0),"",EDSC2018!J19)</f>
        <v/>
      </c>
      <c r="J18" t="str">
        <f>IF(OR(EDSC2018!K19="",EDSC2018!K19=0),"",EDSC2018!K19)</f>
        <v/>
      </c>
      <c r="K18" t="str">
        <f>IF(OR(EDSC2018!L19="",EDSC2018!L19=0),"",EDSC2018!L19)</f>
        <v/>
      </c>
      <c r="L18" t="str">
        <f>IF(EDSC2018!M19="OUI","Y",IF(EDSC2018!M19="NON","N",""))</f>
        <v/>
      </c>
      <c r="M18" t="str">
        <f>IF(EDSC2018!N19="OUI","Y",IF(EDSC2018!N19="NON","N",""))</f>
        <v/>
      </c>
      <c r="N18" t="str">
        <f>IF(AND(OR(E18="NL",E18="FR",E18="EN"),L18="Y",EDSC2018!P19&lt;5000,EDSC2018!P19&lt;&gt;""),5000,IF(AND(OR(E18="NL",E18="FR",E18="EN"),L18="Y",EDSC2018!P19&gt;=1500),EDSC2018!P19,IF(AND(E18="A",L18="Y",EDSC2018!P19&lt;=1250,EDSC2018!P19&lt;&gt;""),EDSC2018!P19,IF(AND(E18="A",L18="Y",EDSC2018!P19&gt;1250),1250,IF(AND(OR(E18="FR",E18="NL",E18="EN"),L18="N"),500,IF(AND(E18="A",L18="N"),125,""))))))</f>
        <v/>
      </c>
      <c r="O18" t="str">
        <f>IF(EDSC2018!Q19&lt;&gt;"",EDSC2018!Q19,"")</f>
        <v/>
      </c>
      <c r="P18" t="str">
        <f>IF(EDSC2018!O19&lt;&gt;"",EDSC2018!O19,"")</f>
        <v/>
      </c>
      <c r="Q18" t="str">
        <f>IF(EDSC2018!R19="OUI","Y",IF(EDSC2018!R19="NON","N",""))</f>
        <v/>
      </c>
      <c r="R18" t="str">
        <f>IF(EDSC2018!$A$6&lt;&gt;"",EDSC2018!$A$6,"")</f>
        <v>(inscrire ici votre nom)</v>
      </c>
    </row>
    <row r="19" spans="1:18" x14ac:dyDescent="0.2">
      <c r="A19" s="40" t="str">
        <f>IF(EDSC2018!$A$8&lt;&gt;"",EDSC2018!$A$8,"")</f>
        <v>(inscrire ici votre numéro d'affiliation)</v>
      </c>
      <c r="B19">
        <f>EDSC2018!C$3</f>
        <v>2018</v>
      </c>
      <c r="C19" s="34" t="s">
        <v>2</v>
      </c>
      <c r="D19" t="str">
        <f>IF(EDSC2018!D20&lt;&gt;"",EDSC2018!D20,"")</f>
        <v/>
      </c>
      <c r="E19" t="str">
        <f>IF(EDSC2018!E20="Néerlandais","NL",IF(EDSC2018!E20="Français","FR",IF(EDSC2018!E20="Anglais","EN",IF(EDSC2018!E20="Autre Langue","A",""))))</f>
        <v/>
      </c>
      <c r="F19" t="str">
        <f>IF(EDSC2018!F20="Version Originale","OORS",IF(EDSC2018!F20="Traduction","VERT",IF(EDSC2018!F20="Adaptation","BEW","")))</f>
        <v/>
      </c>
      <c r="G19" t="str">
        <f>IF(EDSC2018!G20="Auteur Original","OORS",IF(EDSC2018!G20="Traducteur","VERT",IF(EDSC2018!G20="Adaptateur","BEW","")))</f>
        <v/>
      </c>
      <c r="H19" t="str">
        <f>IF(EDSC2018!H20="Traducteur","VERT",IF(EDSC2018!H20="Adaptateur","BEW",""))</f>
        <v/>
      </c>
      <c r="I19" t="str">
        <f>IF(OR(EDSC2018!J20="",EDSC2018!J20=0),"",EDSC2018!J20)</f>
        <v/>
      </c>
      <c r="J19" t="str">
        <f>IF(OR(EDSC2018!K20="",EDSC2018!K20=0),"",EDSC2018!K20)</f>
        <v/>
      </c>
      <c r="K19" t="str">
        <f>IF(OR(EDSC2018!L20="",EDSC2018!L20=0),"",EDSC2018!L20)</f>
        <v/>
      </c>
      <c r="L19" t="str">
        <f>IF(EDSC2018!M20="OUI","Y",IF(EDSC2018!M20="NON","N",""))</f>
        <v/>
      </c>
      <c r="M19" t="str">
        <f>IF(EDSC2018!N20="OUI","Y",IF(EDSC2018!N20="NON","N",""))</f>
        <v/>
      </c>
      <c r="N19" t="str">
        <f>IF(AND(OR(E19="NL",E19="FR",E19="EN"),L19="Y",EDSC2018!P20&lt;5000,EDSC2018!P20&lt;&gt;""),5000,IF(AND(OR(E19="NL",E19="FR",E19="EN"),L19="Y",EDSC2018!P20&gt;=1500),EDSC2018!P20,IF(AND(E19="A",L19="Y",EDSC2018!P20&lt;=1250,EDSC2018!P20&lt;&gt;""),EDSC2018!P20,IF(AND(E19="A",L19="Y",EDSC2018!P20&gt;1250),1250,IF(AND(OR(E19="FR",E19="NL",E19="EN"),L19="N"),500,IF(AND(E19="A",L19="N"),125,""))))))</f>
        <v/>
      </c>
      <c r="O19" t="str">
        <f>IF(EDSC2018!Q20&lt;&gt;"",EDSC2018!Q20,"")</f>
        <v/>
      </c>
      <c r="P19" t="str">
        <f>IF(EDSC2018!O20&lt;&gt;"",EDSC2018!O20,"")</f>
        <v/>
      </c>
      <c r="Q19" t="str">
        <f>IF(EDSC2018!R20="OUI","Y",IF(EDSC2018!R20="NON","N",""))</f>
        <v/>
      </c>
      <c r="R19" t="str">
        <f>IF(EDSC2018!$A$6&lt;&gt;"",EDSC2018!$A$6,"")</f>
        <v>(inscrire ici votre nom)</v>
      </c>
    </row>
    <row r="20" spans="1:18" x14ac:dyDescent="0.2">
      <c r="A20" s="40" t="str">
        <f>IF(EDSC2018!$A$8&lt;&gt;"",EDSC2018!$A$8,"")</f>
        <v>(inscrire ici votre numéro d'affiliation)</v>
      </c>
      <c r="B20">
        <f>EDSC2018!C$3</f>
        <v>2018</v>
      </c>
      <c r="C20" s="34" t="s">
        <v>2</v>
      </c>
      <c r="D20" t="str">
        <f>IF(EDSC2018!D21&lt;&gt;"",EDSC2018!D21,"")</f>
        <v/>
      </c>
      <c r="E20" t="str">
        <f>IF(EDSC2018!E21="Néerlandais","NL",IF(EDSC2018!E21="Français","FR",IF(EDSC2018!E21="Anglais","EN",IF(EDSC2018!E21="Autre Langue","A",""))))</f>
        <v/>
      </c>
      <c r="F20" t="str">
        <f>IF(EDSC2018!F21="Version Originale","OORS",IF(EDSC2018!F21="Traduction","VERT",IF(EDSC2018!F21="Adaptation","BEW","")))</f>
        <v/>
      </c>
      <c r="G20" t="str">
        <f>IF(EDSC2018!G21="Auteur Original","OORS",IF(EDSC2018!G21="Traducteur","VERT",IF(EDSC2018!G21="Adaptateur","BEW","")))</f>
        <v/>
      </c>
      <c r="H20" t="str">
        <f>IF(EDSC2018!H21="Traducteur","VERT",IF(EDSC2018!H21="Adaptateur","BEW",""))</f>
        <v/>
      </c>
      <c r="I20" t="str">
        <f>IF(OR(EDSC2018!J21="",EDSC2018!J21=0),"",EDSC2018!J21)</f>
        <v/>
      </c>
      <c r="J20" t="str">
        <f>IF(OR(EDSC2018!K21="",EDSC2018!K21=0),"",EDSC2018!K21)</f>
        <v/>
      </c>
      <c r="K20" t="str">
        <f>IF(OR(EDSC2018!L21="",EDSC2018!L21=0),"",EDSC2018!L21)</f>
        <v/>
      </c>
      <c r="L20" t="str">
        <f>IF(EDSC2018!M21="OUI","Y",IF(EDSC2018!M21="NON","N",""))</f>
        <v/>
      </c>
      <c r="M20" t="str">
        <f>IF(EDSC2018!N21="OUI","Y",IF(EDSC2018!N21="NON","N",""))</f>
        <v/>
      </c>
      <c r="N20" t="str">
        <f>IF(AND(OR(E20="NL",E20="FR",E20="EN"),L20="Y",EDSC2018!P21&lt;5000,EDSC2018!P21&lt;&gt;""),5000,IF(AND(OR(E20="NL",E20="FR",E20="EN"),L20="Y",EDSC2018!P21&gt;=1500),EDSC2018!P21,IF(AND(E20="A",L20="Y",EDSC2018!P21&lt;=1250,EDSC2018!P21&lt;&gt;""),EDSC2018!P21,IF(AND(E20="A",L20="Y",EDSC2018!P21&gt;1250),1250,IF(AND(OR(E20="FR",E20="NL",E20="EN"),L20="N"),500,IF(AND(E20="A",L20="N"),125,""))))))</f>
        <v/>
      </c>
      <c r="O20" t="str">
        <f>IF(EDSC2018!Q21&lt;&gt;"",EDSC2018!Q21,"")</f>
        <v/>
      </c>
      <c r="P20" t="str">
        <f>IF(EDSC2018!O21&lt;&gt;"",EDSC2018!O21,"")</f>
        <v/>
      </c>
      <c r="Q20" t="str">
        <f>IF(EDSC2018!R21="OUI","Y",IF(EDSC2018!R21="NON","N",""))</f>
        <v/>
      </c>
      <c r="R20" t="str">
        <f>IF(EDSC2018!$A$6&lt;&gt;"",EDSC2018!$A$6,"")</f>
        <v>(inscrire ici votre nom)</v>
      </c>
    </row>
    <row r="21" spans="1:18" x14ac:dyDescent="0.2">
      <c r="A21" s="40" t="str">
        <f>IF(EDSC2018!$A$8&lt;&gt;"",EDSC2018!$A$8,"")</f>
        <v>(inscrire ici votre numéro d'affiliation)</v>
      </c>
      <c r="B21">
        <f>EDSC2018!C$3</f>
        <v>2018</v>
      </c>
      <c r="C21" s="34" t="s">
        <v>2</v>
      </c>
      <c r="D21" t="str">
        <f>IF(EDSC2018!D22&lt;&gt;"",EDSC2018!D22,"")</f>
        <v/>
      </c>
      <c r="E21" t="str">
        <f>IF(EDSC2018!E22="Néerlandais","NL",IF(EDSC2018!E22="Français","FR",IF(EDSC2018!E22="Anglais","EN",IF(EDSC2018!E22="Autre Langue","A",""))))</f>
        <v/>
      </c>
      <c r="F21" t="str">
        <f>IF(EDSC2018!F22="Version Originale","OORS",IF(EDSC2018!F22="Traduction","VERT",IF(EDSC2018!F22="Adaptation","BEW","")))</f>
        <v/>
      </c>
      <c r="G21" t="str">
        <f>IF(EDSC2018!G22="Auteur Original","OORS",IF(EDSC2018!G22="Traducteur","VERT",IF(EDSC2018!G22="Adaptateur","BEW","")))</f>
        <v/>
      </c>
      <c r="H21" t="str">
        <f>IF(EDSC2018!H22="Traducteur","VERT",IF(EDSC2018!H22="Adaptateur","BEW",""))</f>
        <v/>
      </c>
      <c r="I21" t="str">
        <f>IF(OR(EDSC2018!J22="",EDSC2018!J22=0),"",EDSC2018!J22)</f>
        <v/>
      </c>
      <c r="J21" t="str">
        <f>IF(OR(EDSC2018!K22="",EDSC2018!K22=0),"",EDSC2018!K22)</f>
        <v/>
      </c>
      <c r="K21" t="str">
        <f>IF(OR(EDSC2018!L22="",EDSC2018!L22=0),"",EDSC2018!L22)</f>
        <v/>
      </c>
      <c r="L21" t="str">
        <f>IF(EDSC2018!M22="OUI","Y",IF(EDSC2018!M22="NON","N",""))</f>
        <v/>
      </c>
      <c r="M21" t="str">
        <f>IF(EDSC2018!N22="OUI","Y",IF(EDSC2018!N22="NON","N",""))</f>
        <v/>
      </c>
      <c r="N21" t="str">
        <f>IF(AND(OR(E21="NL",E21="FR",E21="EN"),L21="Y",EDSC2018!P22&lt;5000,EDSC2018!P22&lt;&gt;""),5000,IF(AND(OR(E21="NL",E21="FR",E21="EN"),L21="Y",EDSC2018!P22&gt;=1500),EDSC2018!P22,IF(AND(E21="A",L21="Y",EDSC2018!P22&lt;=1250,EDSC2018!P22&lt;&gt;""),EDSC2018!P22,IF(AND(E21="A",L21="Y",EDSC2018!P22&gt;1250),1250,IF(AND(OR(E21="FR",E21="NL",E21="EN"),L21="N"),500,IF(AND(E21="A",L21="N"),125,""))))))</f>
        <v/>
      </c>
      <c r="O21" t="str">
        <f>IF(EDSC2018!Q22&lt;&gt;"",EDSC2018!Q22,"")</f>
        <v/>
      </c>
      <c r="P21" t="str">
        <f>IF(EDSC2018!O22&lt;&gt;"",EDSC2018!O22,"")</f>
        <v/>
      </c>
      <c r="Q21" t="str">
        <f>IF(EDSC2018!R22="OUI","Y",IF(EDSC2018!R22="NON","N",""))</f>
        <v/>
      </c>
      <c r="R21" t="str">
        <f>IF(EDSC2018!$A$6&lt;&gt;"",EDSC2018!$A$6,"")</f>
        <v>(inscrire ici votre nom)</v>
      </c>
    </row>
    <row r="22" spans="1:18" x14ac:dyDescent="0.2">
      <c r="A22" s="40" t="str">
        <f>IF(EDSC2018!$A$8&lt;&gt;"",EDSC2018!$A$8,"")</f>
        <v>(inscrire ici votre numéro d'affiliation)</v>
      </c>
      <c r="B22">
        <f>EDSC2018!C$3</f>
        <v>2018</v>
      </c>
      <c r="C22" s="34" t="s">
        <v>2</v>
      </c>
      <c r="D22" t="str">
        <f>IF(EDSC2018!D23&lt;&gt;"",EDSC2018!D23,"")</f>
        <v/>
      </c>
      <c r="E22" t="str">
        <f>IF(EDSC2018!E23="Néerlandais","NL",IF(EDSC2018!E23="Français","FR",IF(EDSC2018!E23="Anglais","EN",IF(EDSC2018!E23="Autre Langue","A",""))))</f>
        <v/>
      </c>
      <c r="F22" t="str">
        <f>IF(EDSC2018!F23="Version Originale","OORS",IF(EDSC2018!F23="Traduction","VERT",IF(EDSC2018!F23="Adaptation","BEW","")))</f>
        <v/>
      </c>
      <c r="G22" t="str">
        <f>IF(EDSC2018!G23="Auteur Original","OORS",IF(EDSC2018!G23="Traducteur","VERT",IF(EDSC2018!G23="Adaptateur","BEW","")))</f>
        <v/>
      </c>
      <c r="H22" t="str">
        <f>IF(EDSC2018!H23="Traducteur","VERT",IF(EDSC2018!H23="Adaptateur","BEW",""))</f>
        <v/>
      </c>
      <c r="I22" t="str">
        <f>IF(OR(EDSC2018!J23="",EDSC2018!J23=0),"",EDSC2018!J23)</f>
        <v/>
      </c>
      <c r="J22" t="str">
        <f>IF(OR(EDSC2018!K23="",EDSC2018!K23=0),"",EDSC2018!K23)</f>
        <v/>
      </c>
      <c r="K22" t="str">
        <f>IF(OR(EDSC2018!L23="",EDSC2018!L23=0),"",EDSC2018!L23)</f>
        <v/>
      </c>
      <c r="L22" t="str">
        <f>IF(EDSC2018!M23="OUI","Y",IF(EDSC2018!M23="NON","N",""))</f>
        <v/>
      </c>
      <c r="M22" t="str">
        <f>IF(EDSC2018!N23="OUI","Y",IF(EDSC2018!N23="NON","N",""))</f>
        <v/>
      </c>
      <c r="N22" t="str">
        <f>IF(AND(OR(E22="NL",E22="FR",E22="EN"),L22="Y",EDSC2018!P23&lt;5000,EDSC2018!P23&lt;&gt;""),5000,IF(AND(OR(E22="NL",E22="FR",E22="EN"),L22="Y",EDSC2018!P23&gt;=1500),EDSC2018!P23,IF(AND(E22="A",L22="Y",EDSC2018!P23&lt;=1250,EDSC2018!P23&lt;&gt;""),EDSC2018!P23,IF(AND(E22="A",L22="Y",EDSC2018!P23&gt;1250),1250,IF(AND(OR(E22="FR",E22="NL",E22="EN"),L22="N"),500,IF(AND(E22="A",L22="N"),125,""))))))</f>
        <v/>
      </c>
      <c r="O22" t="str">
        <f>IF(EDSC2018!Q23&lt;&gt;"",EDSC2018!Q23,"")</f>
        <v/>
      </c>
      <c r="P22" t="str">
        <f>IF(EDSC2018!O23&lt;&gt;"",EDSC2018!O23,"")</f>
        <v/>
      </c>
      <c r="Q22" t="str">
        <f>IF(EDSC2018!R23="OUI","Y",IF(EDSC2018!R23="NON","N",""))</f>
        <v/>
      </c>
      <c r="R22" t="str">
        <f>IF(EDSC2018!$A$6&lt;&gt;"",EDSC2018!$A$6,"")</f>
        <v>(inscrire ici votre nom)</v>
      </c>
    </row>
    <row r="23" spans="1:18" x14ac:dyDescent="0.2">
      <c r="A23" s="40" t="str">
        <f>IF(EDSC2018!$A$8&lt;&gt;"",EDSC2018!$A$8,"")</f>
        <v>(inscrire ici votre numéro d'affiliation)</v>
      </c>
      <c r="B23">
        <f>EDSC2018!C$3</f>
        <v>2018</v>
      </c>
      <c r="C23" s="34" t="s">
        <v>2</v>
      </c>
      <c r="D23" t="str">
        <f>IF(EDSC2018!D24&lt;&gt;"",EDSC2018!D24,"")</f>
        <v/>
      </c>
      <c r="E23" t="str">
        <f>IF(EDSC2018!E24="Néerlandais","NL",IF(EDSC2018!E24="Français","FR",IF(EDSC2018!E24="Anglais","EN",IF(EDSC2018!E24="Autre Langue","A",""))))</f>
        <v/>
      </c>
      <c r="F23" t="str">
        <f>IF(EDSC2018!F24="Version Originale","OORS",IF(EDSC2018!F24="Traduction","VERT",IF(EDSC2018!F24="Adaptation","BEW","")))</f>
        <v/>
      </c>
      <c r="G23" t="str">
        <f>IF(EDSC2018!G24="Auteur Original","OORS",IF(EDSC2018!G24="Traducteur","VERT",IF(EDSC2018!G24="Adaptateur","BEW","")))</f>
        <v/>
      </c>
      <c r="H23" t="str">
        <f>IF(EDSC2018!H24="Traducteur","VERT",IF(EDSC2018!H24="Adaptateur","BEW",""))</f>
        <v/>
      </c>
      <c r="I23" t="str">
        <f>IF(OR(EDSC2018!J24="",EDSC2018!J24=0),"",EDSC2018!J24)</f>
        <v/>
      </c>
      <c r="J23" t="str">
        <f>IF(OR(EDSC2018!K24="",EDSC2018!K24=0),"",EDSC2018!K24)</f>
        <v/>
      </c>
      <c r="K23" t="str">
        <f>IF(OR(EDSC2018!L24="",EDSC2018!L24=0),"",EDSC2018!L24)</f>
        <v/>
      </c>
      <c r="L23" t="str">
        <f>IF(EDSC2018!M24="OUI","Y",IF(EDSC2018!M24="NON","N",""))</f>
        <v/>
      </c>
      <c r="M23" t="str">
        <f>IF(EDSC2018!N24="OUI","Y",IF(EDSC2018!N24="NON","N",""))</f>
        <v/>
      </c>
      <c r="N23" t="str">
        <f>IF(AND(OR(E23="NL",E23="FR",E23="EN"),L23="Y",EDSC2018!P24&lt;5000,EDSC2018!P24&lt;&gt;""),5000,IF(AND(OR(E23="NL",E23="FR",E23="EN"),L23="Y",EDSC2018!P24&gt;=1500),EDSC2018!P24,IF(AND(E23="A",L23="Y",EDSC2018!P24&lt;=1250,EDSC2018!P24&lt;&gt;""),EDSC2018!P24,IF(AND(E23="A",L23="Y",EDSC2018!P24&gt;1250),1250,IF(AND(OR(E23="FR",E23="NL",E23="EN"),L23="N"),500,IF(AND(E23="A",L23="N"),125,""))))))</f>
        <v/>
      </c>
      <c r="O23" t="str">
        <f>IF(EDSC2018!Q24&lt;&gt;"",EDSC2018!Q24,"")</f>
        <v/>
      </c>
      <c r="P23" t="str">
        <f>IF(EDSC2018!O24&lt;&gt;"",EDSC2018!O24,"")</f>
        <v/>
      </c>
      <c r="Q23" t="str">
        <f>IF(EDSC2018!R24="OUI","Y",IF(EDSC2018!R24="NON","N",""))</f>
        <v/>
      </c>
      <c r="R23" t="str">
        <f>IF(EDSC2018!$A$6&lt;&gt;"",EDSC2018!$A$6,"")</f>
        <v>(inscrire ici votre nom)</v>
      </c>
    </row>
    <row r="24" spans="1:18" x14ac:dyDescent="0.2">
      <c r="A24" s="40" t="str">
        <f>IF(EDSC2018!$A$8&lt;&gt;"",EDSC2018!$A$8,"")</f>
        <v>(inscrire ici votre numéro d'affiliation)</v>
      </c>
      <c r="B24">
        <f>EDSC2018!C$3</f>
        <v>2018</v>
      </c>
      <c r="C24" s="34" t="s">
        <v>2</v>
      </c>
      <c r="D24" t="str">
        <f>IF(EDSC2018!D25&lt;&gt;"",EDSC2018!D25,"")</f>
        <v/>
      </c>
      <c r="E24" t="str">
        <f>IF(EDSC2018!E25="Néerlandais","NL",IF(EDSC2018!E25="Français","FR",IF(EDSC2018!E25="Anglais","EN",IF(EDSC2018!E25="Autre Langue","A",""))))</f>
        <v/>
      </c>
      <c r="F24" t="str">
        <f>IF(EDSC2018!F25="Version Originale","OORS",IF(EDSC2018!F25="Traduction","VERT",IF(EDSC2018!F25="Adaptation","BEW","")))</f>
        <v/>
      </c>
      <c r="G24" t="str">
        <f>IF(EDSC2018!G25="Auteur Original","OORS",IF(EDSC2018!G25="Traducteur","VERT",IF(EDSC2018!G25="Adaptateur","BEW","")))</f>
        <v/>
      </c>
      <c r="H24" t="str">
        <f>IF(EDSC2018!H25="Traducteur","VERT",IF(EDSC2018!H25="Adaptateur","BEW",""))</f>
        <v/>
      </c>
      <c r="I24" t="str">
        <f>IF(OR(EDSC2018!J25="",EDSC2018!J25=0),"",EDSC2018!J25)</f>
        <v/>
      </c>
      <c r="J24" t="str">
        <f>IF(OR(EDSC2018!K25="",EDSC2018!K25=0),"",EDSC2018!K25)</f>
        <v/>
      </c>
      <c r="K24" t="str">
        <f>IF(OR(EDSC2018!L25="",EDSC2018!L25=0),"",EDSC2018!L25)</f>
        <v/>
      </c>
      <c r="L24" t="str">
        <f>IF(EDSC2018!M25="OUI","Y",IF(EDSC2018!M25="NON","N",""))</f>
        <v/>
      </c>
      <c r="M24" t="str">
        <f>IF(EDSC2018!N25="OUI","Y",IF(EDSC2018!N25="NON","N",""))</f>
        <v/>
      </c>
      <c r="N24" t="str">
        <f>IF(AND(OR(E24="NL",E24="FR",E24="EN"),L24="Y",EDSC2018!P25&lt;5000,EDSC2018!P25&lt;&gt;""),5000,IF(AND(OR(E24="NL",E24="FR",E24="EN"),L24="Y",EDSC2018!P25&gt;=1500),EDSC2018!P25,IF(AND(E24="A",L24="Y",EDSC2018!P25&lt;=1250,EDSC2018!P25&lt;&gt;""),EDSC2018!P25,IF(AND(E24="A",L24="Y",EDSC2018!P25&gt;1250),1250,IF(AND(OR(E24="FR",E24="NL",E24="EN"),L24="N"),500,IF(AND(E24="A",L24="N"),125,""))))))</f>
        <v/>
      </c>
      <c r="O24" t="str">
        <f>IF(EDSC2018!Q25&lt;&gt;"",EDSC2018!Q25,"")</f>
        <v/>
      </c>
      <c r="P24" t="str">
        <f>IF(EDSC2018!O25&lt;&gt;"",EDSC2018!O25,"")</f>
        <v/>
      </c>
      <c r="Q24" t="str">
        <f>IF(EDSC2018!R25="OUI","Y",IF(EDSC2018!R25="NON","N",""))</f>
        <v/>
      </c>
      <c r="R24" t="str">
        <f>IF(EDSC2018!$A$6&lt;&gt;"",EDSC2018!$A$6,"")</f>
        <v>(inscrire ici votre nom)</v>
      </c>
    </row>
    <row r="25" spans="1:18" x14ac:dyDescent="0.2">
      <c r="A25" s="40" t="str">
        <f>IF(EDSC2018!$A$8&lt;&gt;"",EDSC2018!$A$8,"")</f>
        <v>(inscrire ici votre numéro d'affiliation)</v>
      </c>
      <c r="B25">
        <f>EDSC2018!C$3</f>
        <v>2018</v>
      </c>
      <c r="C25" s="34" t="s">
        <v>2</v>
      </c>
      <c r="D25" t="str">
        <f>IF(EDSC2018!D26&lt;&gt;"",EDSC2018!D26,"")</f>
        <v/>
      </c>
      <c r="E25" t="str">
        <f>IF(EDSC2018!E26="Néerlandais","NL",IF(EDSC2018!E26="Français","FR",IF(EDSC2018!E26="Anglais","EN",IF(EDSC2018!E26="Autre Langue","A",""))))</f>
        <v/>
      </c>
      <c r="F25" t="str">
        <f>IF(EDSC2018!F26="Version Originale","OORS",IF(EDSC2018!F26="Traduction","VERT",IF(EDSC2018!F26="Adaptation","BEW","")))</f>
        <v/>
      </c>
      <c r="G25" t="str">
        <f>IF(EDSC2018!G26="Auteur Original","OORS",IF(EDSC2018!G26="Traducteur","VERT",IF(EDSC2018!G26="Adaptateur","BEW","")))</f>
        <v/>
      </c>
      <c r="H25" t="str">
        <f>IF(EDSC2018!H26="Traducteur","VERT",IF(EDSC2018!H26="Adaptateur","BEW",""))</f>
        <v/>
      </c>
      <c r="I25" t="str">
        <f>IF(OR(EDSC2018!J26="",EDSC2018!J26=0),"",EDSC2018!J26)</f>
        <v/>
      </c>
      <c r="J25" t="str">
        <f>IF(OR(EDSC2018!K26="",EDSC2018!K26=0),"",EDSC2018!K26)</f>
        <v/>
      </c>
      <c r="K25" t="str">
        <f>IF(OR(EDSC2018!L26="",EDSC2018!L26=0),"",EDSC2018!L26)</f>
        <v/>
      </c>
      <c r="L25" t="str">
        <f>IF(EDSC2018!M26="OUI","Y",IF(EDSC2018!M26="NON","N",""))</f>
        <v/>
      </c>
      <c r="M25" t="str">
        <f>IF(EDSC2018!N26="OUI","Y",IF(EDSC2018!N26="NON","N",""))</f>
        <v/>
      </c>
      <c r="N25" t="str">
        <f>IF(AND(OR(E25="NL",E25="FR",E25="EN"),L25="Y",EDSC2018!P26&lt;5000,EDSC2018!P26&lt;&gt;""),5000,IF(AND(OR(E25="NL",E25="FR",E25="EN"),L25="Y",EDSC2018!P26&gt;=1500),EDSC2018!P26,IF(AND(E25="A",L25="Y",EDSC2018!P26&lt;=1250,EDSC2018!P26&lt;&gt;""),EDSC2018!P26,IF(AND(E25="A",L25="Y",EDSC2018!P26&gt;1250),1250,IF(AND(OR(E25="FR",E25="NL",E25="EN"),L25="N"),500,IF(AND(E25="A",L25="N"),125,""))))))</f>
        <v/>
      </c>
      <c r="O25" t="str">
        <f>IF(EDSC2018!Q26&lt;&gt;"",EDSC2018!Q26,"")</f>
        <v/>
      </c>
      <c r="P25" t="str">
        <f>IF(EDSC2018!O26&lt;&gt;"",EDSC2018!O26,"")</f>
        <v/>
      </c>
      <c r="Q25" t="str">
        <f>IF(EDSC2018!R26="OUI","Y",IF(EDSC2018!R26="NON","N",""))</f>
        <v/>
      </c>
      <c r="R25" t="str">
        <f>IF(EDSC2018!$A$6&lt;&gt;"",EDSC2018!$A$6,"")</f>
        <v>(inscrire ici votre nom)</v>
      </c>
    </row>
    <row r="26" spans="1:18" x14ac:dyDescent="0.2">
      <c r="A26" s="40" t="str">
        <f>IF(EDSC2018!$A$8&lt;&gt;"",EDSC2018!$A$8,"")</f>
        <v>(inscrire ici votre numéro d'affiliation)</v>
      </c>
      <c r="B26">
        <f>EDSC2018!C$3</f>
        <v>2018</v>
      </c>
      <c r="C26" s="34" t="s">
        <v>2</v>
      </c>
      <c r="D26" t="str">
        <f>IF(EDSC2018!D27&lt;&gt;"",EDSC2018!D27,"")</f>
        <v/>
      </c>
      <c r="E26" t="str">
        <f>IF(EDSC2018!E27="Néerlandais","NL",IF(EDSC2018!E27="Français","FR",IF(EDSC2018!E27="Anglais","EN",IF(EDSC2018!E27="Autre Langue","A",""))))</f>
        <v/>
      </c>
      <c r="F26" t="str">
        <f>IF(EDSC2018!F27="Version Originale","OORS",IF(EDSC2018!F27="Traduction","VERT",IF(EDSC2018!F27="Adaptation","BEW","")))</f>
        <v/>
      </c>
      <c r="G26" t="str">
        <f>IF(EDSC2018!G27="Auteur Original","OORS",IF(EDSC2018!G27="Traducteur","VERT",IF(EDSC2018!G27="Adaptateur","BEW","")))</f>
        <v/>
      </c>
      <c r="H26" t="str">
        <f>IF(EDSC2018!H27="Traducteur","VERT",IF(EDSC2018!H27="Adaptateur","BEW",""))</f>
        <v/>
      </c>
      <c r="I26" t="str">
        <f>IF(OR(EDSC2018!J27="",EDSC2018!J27=0),"",EDSC2018!J27)</f>
        <v/>
      </c>
      <c r="J26" t="str">
        <f>IF(OR(EDSC2018!K27="",EDSC2018!K27=0),"",EDSC2018!K27)</f>
        <v/>
      </c>
      <c r="K26" t="str">
        <f>IF(OR(EDSC2018!L27="",EDSC2018!L27=0),"",EDSC2018!L27)</f>
        <v/>
      </c>
      <c r="L26" t="str">
        <f>IF(EDSC2018!M27="OUI","Y",IF(EDSC2018!M27="NON","N",""))</f>
        <v/>
      </c>
      <c r="M26" t="str">
        <f>IF(EDSC2018!N27="OUI","Y",IF(EDSC2018!N27="NON","N",""))</f>
        <v/>
      </c>
      <c r="N26" t="str">
        <f>IF(AND(OR(E26="NL",E26="FR",E26="EN"),L26="Y",EDSC2018!P27&lt;5000,EDSC2018!P27&lt;&gt;""),5000,IF(AND(OR(E26="NL",E26="FR",E26="EN"),L26="Y",EDSC2018!P27&gt;=1500),EDSC2018!P27,IF(AND(E26="A",L26="Y",EDSC2018!P27&lt;=1250,EDSC2018!P27&lt;&gt;""),EDSC2018!P27,IF(AND(E26="A",L26="Y",EDSC2018!P27&gt;1250),1250,IF(AND(OR(E26="FR",E26="NL",E26="EN"),L26="N"),500,IF(AND(E26="A",L26="N"),125,""))))))</f>
        <v/>
      </c>
      <c r="O26" t="str">
        <f>IF(EDSC2018!Q27&lt;&gt;"",EDSC2018!Q27,"")</f>
        <v/>
      </c>
      <c r="P26" t="str">
        <f>IF(EDSC2018!O27&lt;&gt;"",EDSC2018!O27,"")</f>
        <v/>
      </c>
      <c r="Q26" t="str">
        <f>IF(EDSC2018!R27="OUI","Y",IF(EDSC2018!R27="NON","N",""))</f>
        <v/>
      </c>
      <c r="R26" t="str">
        <f>IF(EDSC2018!$A$6&lt;&gt;"",EDSC2018!$A$6,"")</f>
        <v>(inscrire ici votre nom)</v>
      </c>
    </row>
    <row r="27" spans="1:18" x14ac:dyDescent="0.2">
      <c r="A27" s="40" t="str">
        <f>IF(EDSC2018!$A$8&lt;&gt;"",EDSC2018!$A$8,"")</f>
        <v>(inscrire ici votre numéro d'affiliation)</v>
      </c>
      <c r="B27">
        <f>EDSC2018!C$3</f>
        <v>2018</v>
      </c>
      <c r="C27" s="34" t="s">
        <v>2</v>
      </c>
      <c r="D27" t="str">
        <f>IF(EDSC2018!D28&lt;&gt;"",EDSC2018!D28,"")</f>
        <v/>
      </c>
      <c r="E27" t="str">
        <f>IF(EDSC2018!E28="Néerlandais","NL",IF(EDSC2018!E28="Français","FR",IF(EDSC2018!E28="Anglais","EN",IF(EDSC2018!E28="Autre Langue","A",""))))</f>
        <v/>
      </c>
      <c r="F27" t="str">
        <f>IF(EDSC2018!F28="Version Originale","OORS",IF(EDSC2018!F28="Traduction","VERT",IF(EDSC2018!F28="Adaptation","BEW","")))</f>
        <v/>
      </c>
      <c r="G27" t="str">
        <f>IF(EDSC2018!G28="Auteur Original","OORS",IF(EDSC2018!G28="Traducteur","VERT",IF(EDSC2018!G28="Adaptateur","BEW","")))</f>
        <v/>
      </c>
      <c r="H27" t="str">
        <f>IF(EDSC2018!H28="Traducteur","VERT",IF(EDSC2018!H28="Adaptateur","BEW",""))</f>
        <v/>
      </c>
      <c r="I27" t="str">
        <f>IF(OR(EDSC2018!J28="",EDSC2018!J28=0),"",EDSC2018!J28)</f>
        <v/>
      </c>
      <c r="J27" t="str">
        <f>IF(OR(EDSC2018!K28="",EDSC2018!K28=0),"",EDSC2018!K28)</f>
        <v/>
      </c>
      <c r="K27" t="str">
        <f>IF(OR(EDSC2018!L28="",EDSC2018!L28=0),"",EDSC2018!L28)</f>
        <v/>
      </c>
      <c r="L27" t="str">
        <f>IF(EDSC2018!M28="OUI","Y",IF(EDSC2018!M28="NON","N",""))</f>
        <v/>
      </c>
      <c r="M27" t="str">
        <f>IF(EDSC2018!N28="OUI","Y",IF(EDSC2018!N28="NON","N",""))</f>
        <v/>
      </c>
      <c r="N27" t="str">
        <f>IF(AND(OR(E27="NL",E27="FR",E27="EN"),L27="Y",EDSC2018!P28&lt;5000,EDSC2018!P28&lt;&gt;""),5000,IF(AND(OR(E27="NL",E27="FR",E27="EN"),L27="Y",EDSC2018!P28&gt;=1500),EDSC2018!P28,IF(AND(E27="A",L27="Y",EDSC2018!P28&lt;=1250,EDSC2018!P28&lt;&gt;""),EDSC2018!P28,IF(AND(E27="A",L27="Y",EDSC2018!P28&gt;1250),1250,IF(AND(OR(E27="FR",E27="NL",E27="EN"),L27="N"),500,IF(AND(E27="A",L27="N"),125,""))))))</f>
        <v/>
      </c>
      <c r="O27" t="str">
        <f>IF(EDSC2018!Q28&lt;&gt;"",EDSC2018!Q28,"")</f>
        <v/>
      </c>
      <c r="P27" t="str">
        <f>IF(EDSC2018!O28&lt;&gt;"",EDSC2018!O28,"")</f>
        <v/>
      </c>
      <c r="Q27" t="str">
        <f>IF(EDSC2018!R28="OUI","Y",IF(EDSC2018!R28="NON","N",""))</f>
        <v/>
      </c>
      <c r="R27" t="str">
        <f>IF(EDSC2018!$A$6&lt;&gt;"",EDSC2018!$A$6,"")</f>
        <v>(inscrire ici votre nom)</v>
      </c>
    </row>
    <row r="28" spans="1:18" x14ac:dyDescent="0.2">
      <c r="A28" s="40" t="str">
        <f>IF(EDSC2018!$A$8&lt;&gt;"",EDSC2018!$A$8,"")</f>
        <v>(inscrire ici votre numéro d'affiliation)</v>
      </c>
      <c r="B28">
        <f>EDSC2018!C$3</f>
        <v>2018</v>
      </c>
      <c r="C28" s="34" t="s">
        <v>2</v>
      </c>
      <c r="D28" t="str">
        <f>IF(EDSC2018!D29&lt;&gt;"",EDSC2018!D29,"")</f>
        <v/>
      </c>
      <c r="E28" t="str">
        <f>IF(EDSC2018!E29="Néerlandais","NL",IF(EDSC2018!E29="Français","FR",IF(EDSC2018!E29="Anglais","EN",IF(EDSC2018!E29="Autre Langue","A",""))))</f>
        <v/>
      </c>
      <c r="F28" t="str">
        <f>IF(EDSC2018!F29="Version Originale","OORS",IF(EDSC2018!F29="Traduction","VERT",IF(EDSC2018!F29="Adaptation","BEW","")))</f>
        <v/>
      </c>
      <c r="G28" t="str">
        <f>IF(EDSC2018!G29="Auteur Original","OORS",IF(EDSC2018!G29="Traducteur","VERT",IF(EDSC2018!G29="Adaptateur","BEW","")))</f>
        <v/>
      </c>
      <c r="H28" t="str">
        <f>IF(EDSC2018!H29="Traducteur","VERT",IF(EDSC2018!H29="Adaptateur","BEW",""))</f>
        <v/>
      </c>
      <c r="I28" t="str">
        <f>IF(OR(EDSC2018!J29="",EDSC2018!J29=0),"",EDSC2018!J29)</f>
        <v/>
      </c>
      <c r="J28" t="str">
        <f>IF(OR(EDSC2018!K29="",EDSC2018!K29=0),"",EDSC2018!K29)</f>
        <v/>
      </c>
      <c r="K28" t="str">
        <f>IF(OR(EDSC2018!L29="",EDSC2018!L29=0),"",EDSC2018!L29)</f>
        <v/>
      </c>
      <c r="L28" t="str">
        <f>IF(EDSC2018!M29="OUI","Y",IF(EDSC2018!M29="NON","N",""))</f>
        <v/>
      </c>
      <c r="M28" t="str">
        <f>IF(EDSC2018!N29="OUI","Y",IF(EDSC2018!N29="NON","N",""))</f>
        <v/>
      </c>
      <c r="N28" t="str">
        <f>IF(AND(OR(E28="NL",E28="FR",E28="EN"),L28="Y",EDSC2018!P29&lt;5000,EDSC2018!P29&lt;&gt;""),5000,IF(AND(OR(E28="NL",E28="FR",E28="EN"),L28="Y",EDSC2018!P29&gt;=1500),EDSC2018!P29,IF(AND(E28="A",L28="Y",EDSC2018!P29&lt;=1250,EDSC2018!P29&lt;&gt;""),EDSC2018!P29,IF(AND(E28="A",L28="Y",EDSC2018!P29&gt;1250),1250,IF(AND(OR(E28="FR",E28="NL",E28="EN"),L28="N"),500,IF(AND(E28="A",L28="N"),125,""))))))</f>
        <v/>
      </c>
      <c r="O28" t="str">
        <f>IF(EDSC2018!Q29&lt;&gt;"",EDSC2018!Q29,"")</f>
        <v/>
      </c>
      <c r="P28" t="str">
        <f>IF(EDSC2018!O29&lt;&gt;"",EDSC2018!O29,"")</f>
        <v/>
      </c>
      <c r="Q28" t="str">
        <f>IF(EDSC2018!R29="OUI","Y",IF(EDSC2018!R29="NON","N",""))</f>
        <v/>
      </c>
      <c r="R28" t="str">
        <f>IF(EDSC2018!$A$6&lt;&gt;"",EDSC2018!$A$6,"")</f>
        <v>(inscrire ici votre nom)</v>
      </c>
    </row>
    <row r="29" spans="1:18" x14ac:dyDescent="0.2">
      <c r="A29" s="40" t="str">
        <f>IF(EDSC2018!$A$8&lt;&gt;"",EDSC2018!$A$8,"")</f>
        <v>(inscrire ici votre numéro d'affiliation)</v>
      </c>
      <c r="B29">
        <f>EDSC2018!C$3</f>
        <v>2018</v>
      </c>
      <c r="C29" s="34" t="s">
        <v>2</v>
      </c>
      <c r="D29" t="str">
        <f>IF(EDSC2018!D30&lt;&gt;"",EDSC2018!D30,"")</f>
        <v/>
      </c>
      <c r="E29" t="str">
        <f>IF(EDSC2018!E30="Néerlandais","NL",IF(EDSC2018!E30="Français","FR",IF(EDSC2018!E30="Anglais","EN",IF(EDSC2018!E30="Autre Langue","A",""))))</f>
        <v/>
      </c>
      <c r="F29" t="str">
        <f>IF(EDSC2018!F30="Version Originale","OORS",IF(EDSC2018!F30="Traduction","VERT",IF(EDSC2018!F30="Adaptation","BEW","")))</f>
        <v/>
      </c>
      <c r="G29" t="str">
        <f>IF(EDSC2018!G30="Auteur Original","OORS",IF(EDSC2018!G30="Traducteur","VERT",IF(EDSC2018!G30="Adaptateur","BEW","")))</f>
        <v/>
      </c>
      <c r="H29" t="str">
        <f>IF(EDSC2018!H30="Traducteur","VERT",IF(EDSC2018!H30="Adaptateur","BEW",""))</f>
        <v/>
      </c>
      <c r="I29" t="str">
        <f>IF(OR(EDSC2018!J30="",EDSC2018!J30=0),"",EDSC2018!J30)</f>
        <v/>
      </c>
      <c r="J29" t="str">
        <f>IF(OR(EDSC2018!K30="",EDSC2018!K30=0),"",EDSC2018!K30)</f>
        <v/>
      </c>
      <c r="K29" t="str">
        <f>IF(OR(EDSC2018!L30="",EDSC2018!L30=0),"",EDSC2018!L30)</f>
        <v/>
      </c>
      <c r="L29" t="str">
        <f>IF(EDSC2018!M30="OUI","Y",IF(EDSC2018!M30="NON","N",""))</f>
        <v/>
      </c>
      <c r="M29" t="str">
        <f>IF(EDSC2018!N30="OUI","Y",IF(EDSC2018!N30="NON","N",""))</f>
        <v/>
      </c>
      <c r="N29" t="str">
        <f>IF(AND(OR(E29="NL",E29="FR",E29="EN"),L29="Y",EDSC2018!P30&lt;5000,EDSC2018!P30&lt;&gt;""),5000,IF(AND(OR(E29="NL",E29="FR",E29="EN"),L29="Y",EDSC2018!P30&gt;=1500),EDSC2018!P30,IF(AND(E29="A",L29="Y",EDSC2018!P30&lt;=1250,EDSC2018!P30&lt;&gt;""),EDSC2018!P30,IF(AND(E29="A",L29="Y",EDSC2018!P30&gt;1250),1250,IF(AND(OR(E29="FR",E29="NL",E29="EN"),L29="N"),500,IF(AND(E29="A",L29="N"),125,""))))))</f>
        <v/>
      </c>
      <c r="O29" t="str">
        <f>IF(EDSC2018!Q30&lt;&gt;"",EDSC2018!Q30,"")</f>
        <v/>
      </c>
      <c r="P29" t="str">
        <f>IF(EDSC2018!O30&lt;&gt;"",EDSC2018!O30,"")</f>
        <v/>
      </c>
      <c r="Q29" t="str">
        <f>IF(EDSC2018!R30="OUI","Y",IF(EDSC2018!R30="NON","N",""))</f>
        <v/>
      </c>
      <c r="R29" t="str">
        <f>IF(EDSC2018!$A$6&lt;&gt;"",EDSC2018!$A$6,"")</f>
        <v>(inscrire ici votre nom)</v>
      </c>
    </row>
    <row r="30" spans="1:18" x14ac:dyDescent="0.2">
      <c r="A30" s="40" t="str">
        <f>IF(EDSC2018!$A$8&lt;&gt;"",EDSC2018!$A$8,"")</f>
        <v>(inscrire ici votre numéro d'affiliation)</v>
      </c>
      <c r="B30">
        <f>EDSC2018!C$3</f>
        <v>2018</v>
      </c>
      <c r="C30" s="34" t="s">
        <v>2</v>
      </c>
      <c r="D30" t="str">
        <f>IF(EDSC2018!D31&lt;&gt;"",EDSC2018!D31,"")</f>
        <v/>
      </c>
      <c r="E30" t="str">
        <f>IF(EDSC2018!E31="Néerlandais","NL",IF(EDSC2018!E31="Français","FR",IF(EDSC2018!E31="Anglais","EN",IF(EDSC2018!E31="Autre Langue","A",""))))</f>
        <v/>
      </c>
      <c r="F30" t="str">
        <f>IF(EDSC2018!F31="Version Originale","OORS",IF(EDSC2018!F31="Traduction","VERT",IF(EDSC2018!F31="Adaptation","BEW","")))</f>
        <v/>
      </c>
      <c r="G30" t="str">
        <f>IF(EDSC2018!G31="Auteur Original","OORS",IF(EDSC2018!G31="Traducteur","VERT",IF(EDSC2018!G31="Adaptateur","BEW","")))</f>
        <v/>
      </c>
      <c r="H30" t="str">
        <f>IF(EDSC2018!H31="Traducteur","VERT",IF(EDSC2018!H31="Adaptateur","BEW",""))</f>
        <v/>
      </c>
      <c r="I30" t="str">
        <f>IF(OR(EDSC2018!J31="",EDSC2018!J31=0),"",EDSC2018!J31)</f>
        <v/>
      </c>
      <c r="J30" t="str">
        <f>IF(OR(EDSC2018!K31="",EDSC2018!K31=0),"",EDSC2018!K31)</f>
        <v/>
      </c>
      <c r="K30" t="str">
        <f>IF(OR(EDSC2018!L31="",EDSC2018!L31=0),"",EDSC2018!L31)</f>
        <v/>
      </c>
      <c r="L30" t="str">
        <f>IF(EDSC2018!M31="OUI","Y",IF(EDSC2018!M31="NON","N",""))</f>
        <v/>
      </c>
      <c r="M30" t="str">
        <f>IF(EDSC2018!N31="OUI","Y",IF(EDSC2018!N31="NON","N",""))</f>
        <v/>
      </c>
      <c r="N30" t="str">
        <f>IF(AND(OR(E30="NL",E30="FR",E30="EN"),L30="Y",EDSC2018!P31&lt;5000,EDSC2018!P31&lt;&gt;""),5000,IF(AND(OR(E30="NL",E30="FR",E30="EN"),L30="Y",EDSC2018!P31&gt;=1500),EDSC2018!P31,IF(AND(E30="A",L30="Y",EDSC2018!P31&lt;=1250,EDSC2018!P31&lt;&gt;""),EDSC2018!P31,IF(AND(E30="A",L30="Y",EDSC2018!P31&gt;1250),1250,IF(AND(OR(E30="FR",E30="NL",E30="EN"),L30="N"),500,IF(AND(E30="A",L30="N"),125,""))))))</f>
        <v/>
      </c>
      <c r="O30" t="str">
        <f>IF(EDSC2018!Q31&lt;&gt;"",EDSC2018!Q31,"")</f>
        <v/>
      </c>
      <c r="P30" t="str">
        <f>IF(EDSC2018!O31&lt;&gt;"",EDSC2018!O31,"")</f>
        <v/>
      </c>
      <c r="Q30" t="str">
        <f>IF(EDSC2018!R31="OUI","Y",IF(EDSC2018!R31="NON","N",""))</f>
        <v/>
      </c>
      <c r="R30" t="str">
        <f>IF(EDSC2018!$A$6&lt;&gt;"",EDSC2018!$A$6,"")</f>
        <v>(inscrire ici votre nom)</v>
      </c>
    </row>
    <row r="31" spans="1:18" x14ac:dyDescent="0.2">
      <c r="A31" s="40" t="str">
        <f>IF(EDSC2018!$A$8&lt;&gt;"",EDSC2018!$A$8,"")</f>
        <v>(inscrire ici votre numéro d'affiliation)</v>
      </c>
      <c r="B31">
        <f>EDSC2018!C$3</f>
        <v>2018</v>
      </c>
      <c r="C31" s="34" t="s">
        <v>2</v>
      </c>
      <c r="D31" t="str">
        <f>IF(EDSC2018!D32&lt;&gt;"",EDSC2018!D32,"")</f>
        <v/>
      </c>
      <c r="E31" t="str">
        <f>IF(EDSC2018!E32="Néerlandais","NL",IF(EDSC2018!E32="Français","FR",IF(EDSC2018!E32="Anglais","EN",IF(EDSC2018!E32="Autre Langue","A",""))))</f>
        <v/>
      </c>
      <c r="F31" t="str">
        <f>IF(EDSC2018!F32="Version Originale","OORS",IF(EDSC2018!F32="Traduction","VERT",IF(EDSC2018!F32="Adaptation","BEW","")))</f>
        <v/>
      </c>
      <c r="G31" t="str">
        <f>IF(EDSC2018!G32="Auteur Original","OORS",IF(EDSC2018!G32="Traducteur","VERT",IF(EDSC2018!G32="Adaptateur","BEW","")))</f>
        <v/>
      </c>
      <c r="H31" t="str">
        <f>IF(EDSC2018!H32="Traducteur","VERT",IF(EDSC2018!H32="Adaptateur","BEW",""))</f>
        <v/>
      </c>
      <c r="I31" t="str">
        <f>IF(OR(EDSC2018!J32="",EDSC2018!J32=0),"",EDSC2018!J32)</f>
        <v/>
      </c>
      <c r="J31" t="str">
        <f>IF(OR(EDSC2018!K32="",EDSC2018!K32=0),"",EDSC2018!K32)</f>
        <v/>
      </c>
      <c r="K31" t="str">
        <f>IF(OR(EDSC2018!L32="",EDSC2018!L32=0),"",EDSC2018!L32)</f>
        <v/>
      </c>
      <c r="L31" t="str">
        <f>IF(EDSC2018!M32="OUI","Y",IF(EDSC2018!M32="NON","N",""))</f>
        <v/>
      </c>
      <c r="M31" t="str">
        <f>IF(EDSC2018!N32="OUI","Y",IF(EDSC2018!N32="NON","N",""))</f>
        <v/>
      </c>
      <c r="N31" t="str">
        <f>IF(AND(OR(E31="NL",E31="FR",E31="EN"),L31="Y",EDSC2018!P32&lt;5000,EDSC2018!P32&lt;&gt;""),5000,IF(AND(OR(E31="NL",E31="FR",E31="EN"),L31="Y",EDSC2018!P32&gt;=1500),EDSC2018!P32,IF(AND(E31="A",L31="Y",EDSC2018!P32&lt;=1250,EDSC2018!P32&lt;&gt;""),EDSC2018!P32,IF(AND(E31="A",L31="Y",EDSC2018!P32&gt;1250),1250,IF(AND(OR(E31="FR",E31="NL",E31="EN"),L31="N"),500,IF(AND(E31="A",L31="N"),125,""))))))</f>
        <v/>
      </c>
      <c r="O31" t="str">
        <f>IF(EDSC2018!Q32&lt;&gt;"",EDSC2018!Q32,"")</f>
        <v/>
      </c>
      <c r="P31" t="str">
        <f>IF(EDSC2018!O32&lt;&gt;"",EDSC2018!O32,"")</f>
        <v/>
      </c>
      <c r="Q31" t="str">
        <f>IF(EDSC2018!R32="OUI","Y",IF(EDSC2018!R32="NON","N",""))</f>
        <v/>
      </c>
      <c r="R31" t="str">
        <f>IF(EDSC2018!$A$6&lt;&gt;"",EDSC2018!$A$6,"")</f>
        <v>(inscrire ici votre nom)</v>
      </c>
    </row>
    <row r="32" spans="1:18" x14ac:dyDescent="0.2">
      <c r="A32" s="40" t="str">
        <f>IF(EDSC2018!$A$8&lt;&gt;"",EDSC2018!$A$8,"")</f>
        <v>(inscrire ici votre numéro d'affiliation)</v>
      </c>
      <c r="B32">
        <f>EDSC2018!C$3</f>
        <v>2018</v>
      </c>
      <c r="C32" s="34" t="s">
        <v>2</v>
      </c>
      <c r="D32" t="str">
        <f>IF(EDSC2018!D33&lt;&gt;"",EDSC2018!D33,"")</f>
        <v/>
      </c>
      <c r="E32" t="str">
        <f>IF(EDSC2018!E33="Néerlandais","NL",IF(EDSC2018!E33="Français","FR",IF(EDSC2018!E33="Anglais","EN",IF(EDSC2018!E33="Autre Langue","A",""))))</f>
        <v/>
      </c>
      <c r="F32" t="str">
        <f>IF(EDSC2018!F33="Version Originale","OORS",IF(EDSC2018!F33="Traduction","VERT",IF(EDSC2018!F33="Adaptation","BEW","")))</f>
        <v/>
      </c>
      <c r="G32" t="str">
        <f>IF(EDSC2018!G33="Auteur Original","OORS",IF(EDSC2018!G33="Traducteur","VERT",IF(EDSC2018!G33="Adaptateur","BEW","")))</f>
        <v/>
      </c>
      <c r="H32" t="str">
        <f>IF(EDSC2018!H33="Traducteur","VERT",IF(EDSC2018!H33="Adaptateur","BEW",""))</f>
        <v/>
      </c>
      <c r="I32" t="str">
        <f>IF(OR(EDSC2018!J33="",EDSC2018!J33=0),"",EDSC2018!J33)</f>
        <v/>
      </c>
      <c r="J32" t="str">
        <f>IF(OR(EDSC2018!K33="",EDSC2018!K33=0),"",EDSC2018!K33)</f>
        <v/>
      </c>
      <c r="K32" t="str">
        <f>IF(OR(EDSC2018!L33="",EDSC2018!L33=0),"",EDSC2018!L33)</f>
        <v/>
      </c>
      <c r="L32" t="str">
        <f>IF(EDSC2018!M33="OUI","Y",IF(EDSC2018!M33="NON","N",""))</f>
        <v/>
      </c>
      <c r="M32" t="str">
        <f>IF(EDSC2018!N33="OUI","Y",IF(EDSC2018!N33="NON","N",""))</f>
        <v/>
      </c>
      <c r="N32" t="str">
        <f>IF(AND(OR(E32="NL",E32="FR",E32="EN"),L32="Y",EDSC2018!P33&lt;5000,EDSC2018!P33&lt;&gt;""),5000,IF(AND(OR(E32="NL",E32="FR",E32="EN"),L32="Y",EDSC2018!P33&gt;=1500),EDSC2018!P33,IF(AND(E32="A",L32="Y",EDSC2018!P33&lt;=1250,EDSC2018!P33&lt;&gt;""),EDSC2018!P33,IF(AND(E32="A",L32="Y",EDSC2018!P33&gt;1250),1250,IF(AND(OR(E32="FR",E32="NL",E32="EN"),L32="N"),500,IF(AND(E32="A",L32="N"),125,""))))))</f>
        <v/>
      </c>
      <c r="O32" t="str">
        <f>IF(EDSC2018!Q33&lt;&gt;"",EDSC2018!Q33,"")</f>
        <v/>
      </c>
      <c r="P32" t="str">
        <f>IF(EDSC2018!O33&lt;&gt;"",EDSC2018!O33,"")</f>
        <v/>
      </c>
      <c r="Q32" t="str">
        <f>IF(EDSC2018!R33="OUI","Y",IF(EDSC2018!R33="NON","N",""))</f>
        <v/>
      </c>
      <c r="R32" t="str">
        <f>IF(EDSC2018!$A$6&lt;&gt;"",EDSC2018!$A$6,"")</f>
        <v>(inscrire ici votre nom)</v>
      </c>
    </row>
    <row r="33" spans="1:18" x14ac:dyDescent="0.2">
      <c r="A33" s="40" t="str">
        <f>IF(EDSC2018!$A$8&lt;&gt;"",EDSC2018!$A$8,"")</f>
        <v>(inscrire ici votre numéro d'affiliation)</v>
      </c>
      <c r="B33">
        <f>EDSC2018!C$3</f>
        <v>2018</v>
      </c>
      <c r="C33" s="34" t="s">
        <v>2</v>
      </c>
      <c r="D33" t="str">
        <f>IF(EDSC2018!D34&lt;&gt;"",EDSC2018!D34,"")</f>
        <v/>
      </c>
      <c r="E33" t="str">
        <f>IF(EDSC2018!E34="Néerlandais","NL",IF(EDSC2018!E34="Français","FR",IF(EDSC2018!E34="Anglais","EN",IF(EDSC2018!E34="Autre Langue","A",""))))</f>
        <v/>
      </c>
      <c r="F33" t="str">
        <f>IF(EDSC2018!F34="Version Originale","OORS",IF(EDSC2018!F34="Traduction","VERT",IF(EDSC2018!F34="Adaptation","BEW","")))</f>
        <v/>
      </c>
      <c r="G33" t="str">
        <f>IF(EDSC2018!G34="Auteur Original","OORS",IF(EDSC2018!G34="Traducteur","VERT",IF(EDSC2018!G34="Adaptateur","BEW","")))</f>
        <v/>
      </c>
      <c r="H33" t="str">
        <f>IF(EDSC2018!H34="Traducteur","VERT",IF(EDSC2018!H34="Adaptateur","BEW",""))</f>
        <v/>
      </c>
      <c r="I33" t="str">
        <f>IF(OR(EDSC2018!J34="",EDSC2018!J34=0),"",EDSC2018!J34)</f>
        <v/>
      </c>
      <c r="J33" t="str">
        <f>IF(OR(EDSC2018!K34="",EDSC2018!K34=0),"",EDSC2018!K34)</f>
        <v/>
      </c>
      <c r="K33" t="str">
        <f>IF(OR(EDSC2018!L34="",EDSC2018!L34=0),"",EDSC2018!L34)</f>
        <v/>
      </c>
      <c r="L33" t="str">
        <f>IF(EDSC2018!M34="OUI","Y",IF(EDSC2018!M34="NON","N",""))</f>
        <v/>
      </c>
      <c r="M33" t="str">
        <f>IF(EDSC2018!N34="OUI","Y",IF(EDSC2018!N34="NON","N",""))</f>
        <v/>
      </c>
      <c r="N33" t="str">
        <f>IF(AND(OR(E33="NL",E33="FR",E33="EN"),L33="Y",EDSC2018!P34&lt;5000,EDSC2018!P34&lt;&gt;""),5000,IF(AND(OR(E33="NL",E33="FR",E33="EN"),L33="Y",EDSC2018!P34&gt;=1500),EDSC2018!P34,IF(AND(E33="A",L33="Y",EDSC2018!P34&lt;=1250,EDSC2018!P34&lt;&gt;""),EDSC2018!P34,IF(AND(E33="A",L33="Y",EDSC2018!P34&gt;1250),1250,IF(AND(OR(E33="FR",E33="NL",E33="EN"),L33="N"),500,IF(AND(E33="A",L33="N"),125,""))))))</f>
        <v/>
      </c>
      <c r="O33" t="str">
        <f>IF(EDSC2018!Q34&lt;&gt;"",EDSC2018!Q34,"")</f>
        <v/>
      </c>
      <c r="P33" t="str">
        <f>IF(EDSC2018!O34&lt;&gt;"",EDSC2018!O34,"")</f>
        <v/>
      </c>
      <c r="Q33" t="str">
        <f>IF(EDSC2018!R34="OUI","Y",IF(EDSC2018!R34="NON","N",""))</f>
        <v/>
      </c>
      <c r="R33" t="str">
        <f>IF(EDSC2018!$A$6&lt;&gt;"",EDSC2018!$A$6,"")</f>
        <v>(inscrire ici votre nom)</v>
      </c>
    </row>
    <row r="34" spans="1:18" x14ac:dyDescent="0.2">
      <c r="A34" s="40" t="str">
        <f>IF(EDSC2018!$A$8&lt;&gt;"",EDSC2018!$A$8,"")</f>
        <v>(inscrire ici votre numéro d'affiliation)</v>
      </c>
      <c r="B34">
        <f>EDSC2018!C$3</f>
        <v>2018</v>
      </c>
      <c r="C34" s="34" t="s">
        <v>2</v>
      </c>
      <c r="D34" t="str">
        <f>IF(EDSC2018!D35&lt;&gt;"",EDSC2018!D35,"")</f>
        <v/>
      </c>
      <c r="E34" t="str">
        <f>IF(EDSC2018!E35="Néerlandais","NL",IF(EDSC2018!E35="Français","FR",IF(EDSC2018!E35="Anglais","EN",IF(EDSC2018!E35="Autre Langue","A",""))))</f>
        <v/>
      </c>
      <c r="F34" t="str">
        <f>IF(EDSC2018!F35="Version Originale","OORS",IF(EDSC2018!F35="Traduction","VERT",IF(EDSC2018!F35="Adaptation","BEW","")))</f>
        <v/>
      </c>
      <c r="G34" t="str">
        <f>IF(EDSC2018!G35="Auteur Original","OORS",IF(EDSC2018!G35="Traducteur","VERT",IF(EDSC2018!G35="Adaptateur","BEW","")))</f>
        <v/>
      </c>
      <c r="H34" t="str">
        <f>IF(EDSC2018!H35="Traducteur","VERT",IF(EDSC2018!H35="Adaptateur","BEW",""))</f>
        <v/>
      </c>
      <c r="I34" t="str">
        <f>IF(OR(EDSC2018!J35="",EDSC2018!J35=0),"",EDSC2018!J35)</f>
        <v/>
      </c>
      <c r="J34" t="str">
        <f>IF(OR(EDSC2018!K35="",EDSC2018!K35=0),"",EDSC2018!K35)</f>
        <v/>
      </c>
      <c r="K34" t="str">
        <f>IF(OR(EDSC2018!L35="",EDSC2018!L35=0),"",EDSC2018!L35)</f>
        <v/>
      </c>
      <c r="L34" t="str">
        <f>IF(EDSC2018!M35="OUI","Y",IF(EDSC2018!M35="NON","N",""))</f>
        <v/>
      </c>
      <c r="M34" t="str">
        <f>IF(EDSC2018!N35="OUI","Y",IF(EDSC2018!N35="NON","N",""))</f>
        <v/>
      </c>
      <c r="N34" t="str">
        <f>IF(AND(OR(E34="NL",E34="FR",E34="EN"),L34="Y",EDSC2018!P35&lt;5000,EDSC2018!P35&lt;&gt;""),5000,IF(AND(OR(E34="NL",E34="FR",E34="EN"),L34="Y",EDSC2018!P35&gt;=1500),EDSC2018!P35,IF(AND(E34="A",L34="Y",EDSC2018!P35&lt;=1250,EDSC2018!P35&lt;&gt;""),EDSC2018!P35,IF(AND(E34="A",L34="Y",EDSC2018!P35&gt;1250),1250,IF(AND(OR(E34="FR",E34="NL",E34="EN"),L34="N"),500,IF(AND(E34="A",L34="N"),125,""))))))</f>
        <v/>
      </c>
      <c r="O34" t="str">
        <f>IF(EDSC2018!Q35&lt;&gt;"",EDSC2018!Q35,"")</f>
        <v/>
      </c>
      <c r="P34" t="str">
        <f>IF(EDSC2018!O35&lt;&gt;"",EDSC2018!O35,"")</f>
        <v/>
      </c>
      <c r="Q34" t="str">
        <f>IF(EDSC2018!R35="OUI","Y",IF(EDSC2018!R35="NON","N",""))</f>
        <v/>
      </c>
      <c r="R34" t="str">
        <f>IF(EDSC2018!$A$6&lt;&gt;"",EDSC2018!$A$6,"")</f>
        <v>(inscrire ici votre nom)</v>
      </c>
    </row>
    <row r="35" spans="1:18" x14ac:dyDescent="0.2">
      <c r="A35" s="40" t="str">
        <f>IF(EDSC2018!$A$8&lt;&gt;"",EDSC2018!$A$8,"")</f>
        <v>(inscrire ici votre numéro d'affiliation)</v>
      </c>
      <c r="B35">
        <f>EDSC2018!C$3</f>
        <v>2018</v>
      </c>
      <c r="C35" s="34" t="s">
        <v>2</v>
      </c>
      <c r="D35" t="str">
        <f>IF(EDSC2018!D36&lt;&gt;"",EDSC2018!D36,"")</f>
        <v/>
      </c>
      <c r="E35" t="str">
        <f>IF(EDSC2018!E36="Néerlandais","NL",IF(EDSC2018!E36="Français","FR",IF(EDSC2018!E36="Anglais","EN",IF(EDSC2018!E36="Autre Langue","A",""))))</f>
        <v/>
      </c>
      <c r="F35" t="str">
        <f>IF(EDSC2018!F36="Version Originale","OORS",IF(EDSC2018!F36="Traduction","VERT",IF(EDSC2018!F36="Adaptation","BEW","")))</f>
        <v/>
      </c>
      <c r="G35" t="str">
        <f>IF(EDSC2018!G36="Auteur Original","OORS",IF(EDSC2018!G36="Traducteur","VERT",IF(EDSC2018!G36="Adaptateur","BEW","")))</f>
        <v/>
      </c>
      <c r="H35" t="str">
        <f>IF(EDSC2018!H36="Traducteur","VERT",IF(EDSC2018!H36="Adaptateur","BEW",""))</f>
        <v/>
      </c>
      <c r="I35" t="str">
        <f>IF(OR(EDSC2018!J36="",EDSC2018!J36=0),"",EDSC2018!J36)</f>
        <v/>
      </c>
      <c r="J35" t="str">
        <f>IF(OR(EDSC2018!K36="",EDSC2018!K36=0),"",EDSC2018!K36)</f>
        <v/>
      </c>
      <c r="K35" t="str">
        <f>IF(OR(EDSC2018!L36="",EDSC2018!L36=0),"",EDSC2018!L36)</f>
        <v/>
      </c>
      <c r="L35" t="str">
        <f>IF(EDSC2018!M36="OUI","Y",IF(EDSC2018!M36="NON","N",""))</f>
        <v/>
      </c>
      <c r="M35" t="str">
        <f>IF(EDSC2018!N36="OUI","Y",IF(EDSC2018!N36="NON","N",""))</f>
        <v/>
      </c>
      <c r="N35" t="str">
        <f>IF(AND(OR(E35="NL",E35="FR",E35="EN"),L35="Y",EDSC2018!P36&lt;5000,EDSC2018!P36&lt;&gt;""),5000,IF(AND(OR(E35="NL",E35="FR",E35="EN"),L35="Y",EDSC2018!P36&gt;=1500),EDSC2018!P36,IF(AND(E35="A",L35="Y",EDSC2018!P36&lt;=1250,EDSC2018!P36&lt;&gt;""),EDSC2018!P36,IF(AND(E35="A",L35="Y",EDSC2018!P36&gt;1250),1250,IF(AND(OR(E35="FR",E35="NL",E35="EN"),L35="N"),500,IF(AND(E35="A",L35="N"),125,""))))))</f>
        <v/>
      </c>
      <c r="O35" t="str">
        <f>IF(EDSC2018!Q36&lt;&gt;"",EDSC2018!Q36,"")</f>
        <v/>
      </c>
      <c r="P35" t="str">
        <f>IF(EDSC2018!O36&lt;&gt;"",EDSC2018!O36,"")</f>
        <v/>
      </c>
      <c r="Q35" t="str">
        <f>IF(EDSC2018!R36="OUI","Y",IF(EDSC2018!R36="NON","N",""))</f>
        <v/>
      </c>
      <c r="R35" t="str">
        <f>IF(EDSC2018!$A$6&lt;&gt;"",EDSC2018!$A$6,"")</f>
        <v>(inscrire ici votre nom)</v>
      </c>
    </row>
    <row r="36" spans="1:18" x14ac:dyDescent="0.2">
      <c r="A36" s="40" t="str">
        <f>IF(EDSC2018!$A$8&lt;&gt;"",EDSC2018!$A$8,"")</f>
        <v>(inscrire ici votre numéro d'affiliation)</v>
      </c>
      <c r="B36">
        <f>EDSC2018!C$3</f>
        <v>2018</v>
      </c>
      <c r="C36" s="34" t="s">
        <v>2</v>
      </c>
      <c r="D36" t="str">
        <f>IF(EDSC2018!D37&lt;&gt;"",EDSC2018!D37,"")</f>
        <v/>
      </c>
      <c r="E36" t="str">
        <f>IF(EDSC2018!E37="Néerlandais","NL",IF(EDSC2018!E37="Français","FR",IF(EDSC2018!E37="Anglais","EN",IF(EDSC2018!E37="Autre Langue","A",""))))</f>
        <v/>
      </c>
      <c r="F36" t="str">
        <f>IF(EDSC2018!F37="Version Originale","OORS",IF(EDSC2018!F37="Traduction","VERT",IF(EDSC2018!F37="Adaptation","BEW","")))</f>
        <v/>
      </c>
      <c r="G36" t="str">
        <f>IF(EDSC2018!G37="Auteur Original","OORS",IF(EDSC2018!G37="Traducteur","VERT",IF(EDSC2018!G37="Adaptateur","BEW","")))</f>
        <v/>
      </c>
      <c r="H36" t="str">
        <f>IF(EDSC2018!H37="Traducteur","VERT",IF(EDSC2018!H37="Adaptateur","BEW",""))</f>
        <v/>
      </c>
      <c r="I36" t="str">
        <f>IF(OR(EDSC2018!J37="",EDSC2018!J37=0),"",EDSC2018!J37)</f>
        <v/>
      </c>
      <c r="J36" t="str">
        <f>IF(OR(EDSC2018!K37="",EDSC2018!K37=0),"",EDSC2018!K37)</f>
        <v/>
      </c>
      <c r="K36" t="str">
        <f>IF(OR(EDSC2018!L37="",EDSC2018!L37=0),"",EDSC2018!L37)</f>
        <v/>
      </c>
      <c r="L36" t="str">
        <f>IF(EDSC2018!M37="OUI","Y",IF(EDSC2018!M37="NON","N",""))</f>
        <v/>
      </c>
      <c r="M36" t="str">
        <f>IF(EDSC2018!N37="OUI","Y",IF(EDSC2018!N37="NON","N",""))</f>
        <v/>
      </c>
      <c r="N36" t="str">
        <f>IF(AND(OR(E36="NL",E36="FR",E36="EN"),L36="Y",EDSC2018!P37&lt;5000,EDSC2018!P37&lt;&gt;""),5000,IF(AND(OR(E36="NL",E36="FR",E36="EN"),L36="Y",EDSC2018!P37&gt;=1500),EDSC2018!P37,IF(AND(E36="A",L36="Y",EDSC2018!P37&lt;=1250,EDSC2018!P37&lt;&gt;""),EDSC2018!P37,IF(AND(E36="A",L36="Y",EDSC2018!P37&gt;1250),1250,IF(AND(OR(E36="FR",E36="NL",E36="EN"),L36="N"),500,IF(AND(E36="A",L36="N"),125,""))))))</f>
        <v/>
      </c>
      <c r="O36" t="str">
        <f>IF(EDSC2018!Q37&lt;&gt;"",EDSC2018!Q37,"")</f>
        <v/>
      </c>
      <c r="P36" t="str">
        <f>IF(EDSC2018!O37&lt;&gt;"",EDSC2018!O37,"")</f>
        <v/>
      </c>
      <c r="Q36" t="str">
        <f>IF(EDSC2018!R37="OUI","Y",IF(EDSC2018!R37="NON","N",""))</f>
        <v/>
      </c>
      <c r="R36" t="str">
        <f>IF(EDSC2018!$A$6&lt;&gt;"",EDSC2018!$A$6,"")</f>
        <v>(inscrire ici votre nom)</v>
      </c>
    </row>
    <row r="37" spans="1:18" x14ac:dyDescent="0.2">
      <c r="A37" s="40" t="str">
        <f>IF(EDSC2018!$A$8&lt;&gt;"",EDSC2018!$A$8,"")</f>
        <v>(inscrire ici votre numéro d'affiliation)</v>
      </c>
      <c r="B37">
        <f>EDSC2018!C$3</f>
        <v>2018</v>
      </c>
      <c r="C37" s="34" t="s">
        <v>2</v>
      </c>
      <c r="D37" t="str">
        <f>IF(EDSC2018!D38&lt;&gt;"",EDSC2018!D38,"")</f>
        <v/>
      </c>
      <c r="E37" t="str">
        <f>IF(EDSC2018!E38="Néerlandais","NL",IF(EDSC2018!E38="Français","FR",IF(EDSC2018!E38="Anglais","EN",IF(EDSC2018!E38="Autre Langue","A",""))))</f>
        <v/>
      </c>
      <c r="F37" t="str">
        <f>IF(EDSC2018!F38="Version Originale","OORS",IF(EDSC2018!F38="Traduction","VERT",IF(EDSC2018!F38="Adaptation","BEW","")))</f>
        <v/>
      </c>
      <c r="G37" t="str">
        <f>IF(EDSC2018!G38="Auteur Original","OORS",IF(EDSC2018!G38="Traducteur","VERT",IF(EDSC2018!G38="Adaptateur","BEW","")))</f>
        <v/>
      </c>
      <c r="H37" t="str">
        <f>IF(EDSC2018!H38="Traducteur","VERT",IF(EDSC2018!H38="Adaptateur","BEW",""))</f>
        <v/>
      </c>
      <c r="I37" t="str">
        <f>IF(OR(EDSC2018!J38="",EDSC2018!J38=0),"",EDSC2018!J38)</f>
        <v/>
      </c>
      <c r="J37" t="str">
        <f>IF(OR(EDSC2018!K38="",EDSC2018!K38=0),"",EDSC2018!K38)</f>
        <v/>
      </c>
      <c r="K37" t="str">
        <f>IF(OR(EDSC2018!L38="",EDSC2018!L38=0),"",EDSC2018!L38)</f>
        <v/>
      </c>
      <c r="L37" t="str">
        <f>IF(EDSC2018!M38="OUI","Y",IF(EDSC2018!M38="NON","N",""))</f>
        <v/>
      </c>
      <c r="M37" t="str">
        <f>IF(EDSC2018!N38="OUI","Y",IF(EDSC2018!N38="NON","N",""))</f>
        <v/>
      </c>
      <c r="N37" t="str">
        <f>IF(AND(OR(E37="NL",E37="FR",E37="EN"),L37="Y",EDSC2018!P38&lt;5000,EDSC2018!P38&lt;&gt;""),5000,IF(AND(OR(E37="NL",E37="FR",E37="EN"),L37="Y",EDSC2018!P38&gt;=1500),EDSC2018!P38,IF(AND(E37="A",L37="Y",EDSC2018!P38&lt;=1250,EDSC2018!P38&lt;&gt;""),EDSC2018!P38,IF(AND(E37="A",L37="Y",EDSC2018!P38&gt;1250),1250,IF(AND(OR(E37="FR",E37="NL",E37="EN"),L37="N"),500,IF(AND(E37="A",L37="N"),125,""))))))</f>
        <v/>
      </c>
      <c r="O37" t="str">
        <f>IF(EDSC2018!Q38&lt;&gt;"",EDSC2018!Q38,"")</f>
        <v/>
      </c>
      <c r="P37" t="str">
        <f>IF(EDSC2018!O38&lt;&gt;"",EDSC2018!O38,"")</f>
        <v/>
      </c>
      <c r="Q37" t="str">
        <f>IF(EDSC2018!R38="OUI","Y",IF(EDSC2018!R38="NON","N",""))</f>
        <v/>
      </c>
      <c r="R37" t="str">
        <f>IF(EDSC2018!$A$6&lt;&gt;"",EDSC2018!$A$6,"")</f>
        <v>(inscrire ici votre nom)</v>
      </c>
    </row>
    <row r="38" spans="1:18" x14ac:dyDescent="0.2">
      <c r="A38" s="40" t="str">
        <f>IF(EDSC2018!$A$8&lt;&gt;"",EDSC2018!$A$8,"")</f>
        <v>(inscrire ici votre numéro d'affiliation)</v>
      </c>
      <c r="B38">
        <f>EDSC2018!C$3</f>
        <v>2018</v>
      </c>
      <c r="C38" s="34" t="s">
        <v>2</v>
      </c>
      <c r="D38" t="str">
        <f>IF(EDSC2018!D39&lt;&gt;"",EDSC2018!D39,"")</f>
        <v/>
      </c>
      <c r="E38" t="str">
        <f>IF(EDSC2018!E39="Néerlandais","NL",IF(EDSC2018!E39="Français","FR",IF(EDSC2018!E39="Anglais","EN",IF(EDSC2018!E39="Autre Langue","A",""))))</f>
        <v/>
      </c>
      <c r="F38" t="str">
        <f>IF(EDSC2018!F39="Version Originale","OORS",IF(EDSC2018!F39="Traduction","VERT",IF(EDSC2018!F39="Adaptation","BEW","")))</f>
        <v/>
      </c>
      <c r="G38" t="str">
        <f>IF(EDSC2018!G39="Auteur Original","OORS",IF(EDSC2018!G39="Traducteur","VERT",IF(EDSC2018!G39="Adaptateur","BEW","")))</f>
        <v/>
      </c>
      <c r="H38" t="str">
        <f>IF(EDSC2018!H39="Traducteur","VERT",IF(EDSC2018!H39="Adaptateur","BEW",""))</f>
        <v/>
      </c>
      <c r="I38" t="str">
        <f>IF(OR(EDSC2018!J39="",EDSC2018!J39=0),"",EDSC2018!J39)</f>
        <v/>
      </c>
      <c r="J38" t="str">
        <f>IF(OR(EDSC2018!K39="",EDSC2018!K39=0),"",EDSC2018!K39)</f>
        <v/>
      </c>
      <c r="K38" t="str">
        <f>IF(OR(EDSC2018!L39="",EDSC2018!L39=0),"",EDSC2018!L39)</f>
        <v/>
      </c>
      <c r="L38" t="str">
        <f>IF(EDSC2018!M39="OUI","Y",IF(EDSC2018!M39="NON","N",""))</f>
        <v/>
      </c>
      <c r="M38" t="str">
        <f>IF(EDSC2018!N39="OUI","Y",IF(EDSC2018!N39="NON","N",""))</f>
        <v/>
      </c>
      <c r="N38" t="str">
        <f>IF(AND(OR(E38="NL",E38="FR",E38="EN"),L38="Y",EDSC2018!P39&lt;5000,EDSC2018!P39&lt;&gt;""),5000,IF(AND(OR(E38="NL",E38="FR",E38="EN"),L38="Y",EDSC2018!P39&gt;=1500),EDSC2018!P39,IF(AND(E38="A",L38="Y",EDSC2018!P39&lt;=1250,EDSC2018!P39&lt;&gt;""),EDSC2018!P39,IF(AND(E38="A",L38="Y",EDSC2018!P39&gt;1250),1250,IF(AND(OR(E38="FR",E38="NL",E38="EN"),L38="N"),500,IF(AND(E38="A",L38="N"),125,""))))))</f>
        <v/>
      </c>
      <c r="O38" t="str">
        <f>IF(EDSC2018!Q39&lt;&gt;"",EDSC2018!Q39,"")</f>
        <v/>
      </c>
      <c r="P38" t="str">
        <f>IF(EDSC2018!O39&lt;&gt;"",EDSC2018!O39,"")</f>
        <v/>
      </c>
      <c r="Q38" t="str">
        <f>IF(EDSC2018!R39="OUI","Y",IF(EDSC2018!R39="NON","N",""))</f>
        <v/>
      </c>
      <c r="R38" t="str">
        <f>IF(EDSC2018!$A$6&lt;&gt;"",EDSC2018!$A$6,"")</f>
        <v>(inscrire ici votre nom)</v>
      </c>
    </row>
    <row r="39" spans="1:18" x14ac:dyDescent="0.2">
      <c r="A39" s="40" t="str">
        <f>IF(EDSC2018!$A$8&lt;&gt;"",EDSC2018!$A$8,"")</f>
        <v>(inscrire ici votre numéro d'affiliation)</v>
      </c>
      <c r="B39">
        <f>EDSC2018!C$3</f>
        <v>2018</v>
      </c>
      <c r="C39" s="34" t="s">
        <v>2</v>
      </c>
      <c r="D39" t="str">
        <f>IF(EDSC2018!D40&lt;&gt;"",EDSC2018!D40,"")</f>
        <v/>
      </c>
      <c r="E39" t="str">
        <f>IF(EDSC2018!E40="Néerlandais","NL",IF(EDSC2018!E40="Français","FR",IF(EDSC2018!E40="Anglais","EN",IF(EDSC2018!E40="Autre Langue","A",""))))</f>
        <v/>
      </c>
      <c r="F39" t="str">
        <f>IF(EDSC2018!F40="Version Originale","OORS",IF(EDSC2018!F40="Traduction","VERT",IF(EDSC2018!F40="Adaptation","BEW","")))</f>
        <v/>
      </c>
      <c r="G39" t="str">
        <f>IF(EDSC2018!G40="Auteur Original","OORS",IF(EDSC2018!G40="Traducteur","VERT",IF(EDSC2018!G40="Adaptateur","BEW","")))</f>
        <v/>
      </c>
      <c r="H39" t="str">
        <f>IF(EDSC2018!H40="Traducteur","VERT",IF(EDSC2018!H40="Adaptateur","BEW",""))</f>
        <v/>
      </c>
      <c r="I39" t="str">
        <f>IF(OR(EDSC2018!J40="",EDSC2018!J40=0),"",EDSC2018!J40)</f>
        <v/>
      </c>
      <c r="J39" t="str">
        <f>IF(OR(EDSC2018!K40="",EDSC2018!K40=0),"",EDSC2018!K40)</f>
        <v/>
      </c>
      <c r="K39" t="str">
        <f>IF(OR(EDSC2018!L40="",EDSC2018!L40=0),"",EDSC2018!L40)</f>
        <v/>
      </c>
      <c r="L39" t="str">
        <f>IF(EDSC2018!M40="OUI","Y",IF(EDSC2018!M40="NON","N",""))</f>
        <v/>
      </c>
      <c r="M39" t="str">
        <f>IF(EDSC2018!N40="OUI","Y",IF(EDSC2018!N40="NON","N",""))</f>
        <v/>
      </c>
      <c r="N39" t="str">
        <f>IF(AND(OR(E39="NL",E39="FR",E39="EN"),L39="Y",EDSC2018!P40&lt;5000,EDSC2018!P40&lt;&gt;""),5000,IF(AND(OR(E39="NL",E39="FR",E39="EN"),L39="Y",EDSC2018!P40&gt;=1500),EDSC2018!P40,IF(AND(E39="A",L39="Y",EDSC2018!P40&lt;=1250,EDSC2018!P40&lt;&gt;""),EDSC2018!P40,IF(AND(E39="A",L39="Y",EDSC2018!P40&gt;1250),1250,IF(AND(OR(E39="FR",E39="NL",E39="EN"),L39="N"),500,IF(AND(E39="A",L39="N"),125,""))))))</f>
        <v/>
      </c>
      <c r="O39" t="str">
        <f>IF(EDSC2018!Q40&lt;&gt;"",EDSC2018!Q40,"")</f>
        <v/>
      </c>
      <c r="P39" t="str">
        <f>IF(EDSC2018!O40&lt;&gt;"",EDSC2018!O40,"")</f>
        <v/>
      </c>
      <c r="Q39" t="str">
        <f>IF(EDSC2018!R40="OUI","Y",IF(EDSC2018!R40="NON","N",""))</f>
        <v/>
      </c>
      <c r="R39" t="str">
        <f>IF(EDSC2018!$A$6&lt;&gt;"",EDSC2018!$A$6,"")</f>
        <v>(inscrire ici votre nom)</v>
      </c>
    </row>
    <row r="40" spans="1:18" x14ac:dyDescent="0.2">
      <c r="A40" s="40" t="str">
        <f>IF(EDSC2018!$A$8&lt;&gt;"",EDSC2018!$A$8,"")</f>
        <v>(inscrire ici votre numéro d'affiliation)</v>
      </c>
      <c r="B40">
        <f>EDSC2018!C$3</f>
        <v>2018</v>
      </c>
      <c r="C40" s="34" t="s">
        <v>2</v>
      </c>
      <c r="D40" t="str">
        <f>IF(EDSC2018!D41&lt;&gt;"",EDSC2018!D41,"")</f>
        <v/>
      </c>
      <c r="E40" t="str">
        <f>IF(EDSC2018!E41="Néerlandais","NL",IF(EDSC2018!E41="Français","FR",IF(EDSC2018!E41="Anglais","EN",IF(EDSC2018!E41="Autre Langue","A",""))))</f>
        <v/>
      </c>
      <c r="F40" t="str">
        <f>IF(EDSC2018!F41="Version Originale","OORS",IF(EDSC2018!F41="Traduction","VERT",IF(EDSC2018!F41="Adaptation","BEW","")))</f>
        <v/>
      </c>
      <c r="G40" t="str">
        <f>IF(EDSC2018!G41="Auteur Original","OORS",IF(EDSC2018!G41="Traducteur","VERT",IF(EDSC2018!G41="Adaptateur","BEW","")))</f>
        <v/>
      </c>
      <c r="H40" t="str">
        <f>IF(EDSC2018!H41="Traducteur","VERT",IF(EDSC2018!H41="Adaptateur","BEW",""))</f>
        <v/>
      </c>
      <c r="I40" t="str">
        <f>IF(OR(EDSC2018!J41="",EDSC2018!J41=0),"",EDSC2018!J41)</f>
        <v/>
      </c>
      <c r="J40" t="str">
        <f>IF(OR(EDSC2018!K41="",EDSC2018!K41=0),"",EDSC2018!K41)</f>
        <v/>
      </c>
      <c r="K40" t="str">
        <f>IF(OR(EDSC2018!L41="",EDSC2018!L41=0),"",EDSC2018!L41)</f>
        <v/>
      </c>
      <c r="L40" t="str">
        <f>IF(EDSC2018!M41="OUI","Y",IF(EDSC2018!M41="NON","N",""))</f>
        <v/>
      </c>
      <c r="M40" t="str">
        <f>IF(EDSC2018!N41="OUI","Y",IF(EDSC2018!N41="NON","N",""))</f>
        <v/>
      </c>
      <c r="N40" t="str">
        <f>IF(AND(OR(E40="NL",E40="FR",E40="EN"),L40="Y",EDSC2018!P41&lt;5000,EDSC2018!P41&lt;&gt;""),5000,IF(AND(OR(E40="NL",E40="FR",E40="EN"),L40="Y",EDSC2018!P41&gt;=1500),EDSC2018!P41,IF(AND(E40="A",L40="Y",EDSC2018!P41&lt;=1250,EDSC2018!P41&lt;&gt;""),EDSC2018!P41,IF(AND(E40="A",L40="Y",EDSC2018!P41&gt;1250),1250,IF(AND(OR(E40="FR",E40="NL",E40="EN"),L40="N"),500,IF(AND(E40="A",L40="N"),125,""))))))</f>
        <v/>
      </c>
      <c r="O40" t="str">
        <f>IF(EDSC2018!Q41&lt;&gt;"",EDSC2018!Q41,"")</f>
        <v/>
      </c>
      <c r="P40" t="str">
        <f>IF(EDSC2018!O41&lt;&gt;"",EDSC2018!O41,"")</f>
        <v/>
      </c>
      <c r="Q40" t="str">
        <f>IF(EDSC2018!R41="OUI","Y",IF(EDSC2018!R41="NON","N",""))</f>
        <v/>
      </c>
      <c r="R40" t="str">
        <f>IF(EDSC2018!$A$6&lt;&gt;"",EDSC2018!$A$6,"")</f>
        <v>(inscrire ici votre nom)</v>
      </c>
    </row>
    <row r="41" spans="1:18" x14ac:dyDescent="0.2">
      <c r="A41" s="40" t="str">
        <f>IF(EDSC2018!$A$8&lt;&gt;"",EDSC2018!$A$8,"")</f>
        <v>(inscrire ici votre numéro d'affiliation)</v>
      </c>
      <c r="B41">
        <f>EDSC2018!C$3</f>
        <v>2018</v>
      </c>
      <c r="C41" s="34" t="s">
        <v>2</v>
      </c>
      <c r="D41" t="str">
        <f>IF(EDSC2018!D42&lt;&gt;"",EDSC2018!D42,"")</f>
        <v/>
      </c>
      <c r="E41" t="str">
        <f>IF(EDSC2018!E42="Néerlandais","NL",IF(EDSC2018!E42="Français","FR",IF(EDSC2018!E42="Anglais","EN",IF(EDSC2018!E42="Autre Langue","A",""))))</f>
        <v/>
      </c>
      <c r="F41" t="str">
        <f>IF(EDSC2018!F42="Version Originale","OORS",IF(EDSC2018!F42="Traduction","VERT",IF(EDSC2018!F42="Adaptation","BEW","")))</f>
        <v/>
      </c>
      <c r="G41" t="str">
        <f>IF(EDSC2018!G42="Auteur Original","OORS",IF(EDSC2018!G42="Traducteur","VERT",IF(EDSC2018!G42="Adaptateur","BEW","")))</f>
        <v/>
      </c>
      <c r="H41" t="str">
        <f>IF(EDSC2018!H42="Traducteur","VERT",IF(EDSC2018!H42="Adaptateur","BEW",""))</f>
        <v/>
      </c>
      <c r="I41" t="str">
        <f>IF(OR(EDSC2018!J42="",EDSC2018!J42=0),"",EDSC2018!J42)</f>
        <v/>
      </c>
      <c r="J41" t="str">
        <f>IF(OR(EDSC2018!K42="",EDSC2018!K42=0),"",EDSC2018!K42)</f>
        <v/>
      </c>
      <c r="K41" t="str">
        <f>IF(OR(EDSC2018!L42="",EDSC2018!L42=0),"",EDSC2018!L42)</f>
        <v/>
      </c>
      <c r="L41" t="str">
        <f>IF(EDSC2018!M42="OUI","Y",IF(EDSC2018!M42="NON","N",""))</f>
        <v/>
      </c>
      <c r="M41" t="str">
        <f>IF(EDSC2018!N42="OUI","Y",IF(EDSC2018!N42="NON","N",""))</f>
        <v/>
      </c>
      <c r="N41" t="str">
        <f>IF(AND(OR(E41="NL",E41="FR",E41="EN"),L41="Y",EDSC2018!P42&lt;5000,EDSC2018!P42&lt;&gt;""),5000,IF(AND(OR(E41="NL",E41="FR",E41="EN"),L41="Y",EDSC2018!P42&gt;=1500),EDSC2018!P42,IF(AND(E41="A",L41="Y",EDSC2018!P42&lt;=1250,EDSC2018!P42&lt;&gt;""),EDSC2018!P42,IF(AND(E41="A",L41="Y",EDSC2018!P42&gt;1250),1250,IF(AND(OR(E41="FR",E41="NL",E41="EN"),L41="N"),500,IF(AND(E41="A",L41="N"),125,""))))))</f>
        <v/>
      </c>
      <c r="O41" t="str">
        <f>IF(EDSC2018!Q42&lt;&gt;"",EDSC2018!Q42,"")</f>
        <v/>
      </c>
      <c r="P41" t="str">
        <f>IF(EDSC2018!O42&lt;&gt;"",EDSC2018!O42,"")</f>
        <v/>
      </c>
      <c r="Q41" t="str">
        <f>IF(EDSC2018!R42="OUI","Y",IF(EDSC2018!R42="NON","N",""))</f>
        <v/>
      </c>
      <c r="R41" t="str">
        <f>IF(EDSC2018!$A$6&lt;&gt;"",EDSC2018!$A$6,"")</f>
        <v>(inscrire ici votre nom)</v>
      </c>
    </row>
    <row r="42" spans="1:18" x14ac:dyDescent="0.2">
      <c r="A42" s="40" t="str">
        <f>IF(EDSC2018!$A$8&lt;&gt;"",EDSC2018!$A$8,"")</f>
        <v>(inscrire ici votre numéro d'affiliation)</v>
      </c>
      <c r="B42">
        <f>EDSC2018!C$3</f>
        <v>2018</v>
      </c>
      <c r="C42" s="34" t="s">
        <v>2</v>
      </c>
      <c r="D42" t="str">
        <f>IF(EDSC2018!D43&lt;&gt;"",EDSC2018!D43,"")</f>
        <v/>
      </c>
      <c r="E42" t="str">
        <f>IF(EDSC2018!E43="Néerlandais","NL",IF(EDSC2018!E43="Français","FR",IF(EDSC2018!E43="Anglais","EN",IF(EDSC2018!E43="Autre Langue","A",""))))</f>
        <v/>
      </c>
      <c r="F42" t="str">
        <f>IF(EDSC2018!F43="Version Originale","OORS",IF(EDSC2018!F43="Traduction","VERT",IF(EDSC2018!F43="Adaptation","BEW","")))</f>
        <v/>
      </c>
      <c r="G42" t="str">
        <f>IF(EDSC2018!G43="Auteur Original","OORS",IF(EDSC2018!G43="Traducteur","VERT",IF(EDSC2018!G43="Adaptateur","BEW","")))</f>
        <v/>
      </c>
      <c r="H42" t="str">
        <f>IF(EDSC2018!H43="Traducteur","VERT",IF(EDSC2018!H43="Adaptateur","BEW",""))</f>
        <v/>
      </c>
      <c r="I42" t="str">
        <f>IF(OR(EDSC2018!J43="",EDSC2018!J43=0),"",EDSC2018!J43)</f>
        <v/>
      </c>
      <c r="J42" t="str">
        <f>IF(OR(EDSC2018!K43="",EDSC2018!K43=0),"",EDSC2018!K43)</f>
        <v/>
      </c>
      <c r="K42" t="str">
        <f>IF(OR(EDSC2018!L43="",EDSC2018!L43=0),"",EDSC2018!L43)</f>
        <v/>
      </c>
      <c r="L42" t="str">
        <f>IF(EDSC2018!M43="OUI","Y",IF(EDSC2018!M43="NON","N",""))</f>
        <v/>
      </c>
      <c r="M42" t="str">
        <f>IF(EDSC2018!N43="OUI","Y",IF(EDSC2018!N43="NON","N",""))</f>
        <v/>
      </c>
      <c r="N42" t="str">
        <f>IF(AND(OR(E42="NL",E42="FR",E42="EN"),L42="Y",EDSC2018!P43&lt;5000,EDSC2018!P43&lt;&gt;""),5000,IF(AND(OR(E42="NL",E42="FR",E42="EN"),L42="Y",EDSC2018!P43&gt;=1500),EDSC2018!P43,IF(AND(E42="A",L42="Y",EDSC2018!P43&lt;=1250,EDSC2018!P43&lt;&gt;""),EDSC2018!P43,IF(AND(E42="A",L42="Y",EDSC2018!P43&gt;1250),1250,IF(AND(OR(E42="FR",E42="NL",E42="EN"),L42="N"),500,IF(AND(E42="A",L42="N"),125,""))))))</f>
        <v/>
      </c>
      <c r="O42" t="str">
        <f>IF(EDSC2018!Q43&lt;&gt;"",EDSC2018!Q43,"")</f>
        <v/>
      </c>
      <c r="P42" t="str">
        <f>IF(EDSC2018!O43&lt;&gt;"",EDSC2018!O43,"")</f>
        <v/>
      </c>
      <c r="Q42" t="str">
        <f>IF(EDSC2018!R43="OUI","Y",IF(EDSC2018!R43="NON","N",""))</f>
        <v/>
      </c>
      <c r="R42" t="str">
        <f>IF(EDSC2018!$A$6&lt;&gt;"",EDSC2018!$A$6,"")</f>
        <v>(inscrire ici votre nom)</v>
      </c>
    </row>
    <row r="43" spans="1:18" x14ac:dyDescent="0.2">
      <c r="A43" s="40" t="str">
        <f>IF(EDSC2018!$A$8&lt;&gt;"",EDSC2018!$A$8,"")</f>
        <v>(inscrire ici votre numéro d'affiliation)</v>
      </c>
      <c r="B43">
        <f>EDSC2018!C$3</f>
        <v>2018</v>
      </c>
      <c r="C43" s="34" t="s">
        <v>2</v>
      </c>
      <c r="D43" t="str">
        <f>IF(EDSC2018!D44&lt;&gt;"",EDSC2018!D44,"")</f>
        <v/>
      </c>
      <c r="E43" t="str">
        <f>IF(EDSC2018!E44="Néerlandais","NL",IF(EDSC2018!E44="Français","FR",IF(EDSC2018!E44="Anglais","EN",IF(EDSC2018!E44="Autre Langue","A",""))))</f>
        <v/>
      </c>
      <c r="F43" t="str">
        <f>IF(EDSC2018!F44="Version Originale","OORS",IF(EDSC2018!F44="Traduction","VERT",IF(EDSC2018!F44="Adaptation","BEW","")))</f>
        <v/>
      </c>
      <c r="G43" t="str">
        <f>IF(EDSC2018!G44="Auteur Original","OORS",IF(EDSC2018!G44="Traducteur","VERT",IF(EDSC2018!G44="Adaptateur","BEW","")))</f>
        <v/>
      </c>
      <c r="H43" t="str">
        <f>IF(EDSC2018!H44="Traducteur","VERT",IF(EDSC2018!H44="Adaptateur","BEW",""))</f>
        <v/>
      </c>
      <c r="I43" t="str">
        <f>IF(OR(EDSC2018!J44="",EDSC2018!J44=0),"",EDSC2018!J44)</f>
        <v/>
      </c>
      <c r="J43" t="str">
        <f>IF(OR(EDSC2018!K44="",EDSC2018!K44=0),"",EDSC2018!K44)</f>
        <v/>
      </c>
      <c r="K43" t="str">
        <f>IF(OR(EDSC2018!L44="",EDSC2018!L44=0),"",EDSC2018!L44)</f>
        <v/>
      </c>
      <c r="L43" t="str">
        <f>IF(EDSC2018!M44="OUI","Y",IF(EDSC2018!M44="NON","N",""))</f>
        <v/>
      </c>
      <c r="M43" t="str">
        <f>IF(EDSC2018!N44="OUI","Y",IF(EDSC2018!N44="NON","N",""))</f>
        <v/>
      </c>
      <c r="N43" t="str">
        <f>IF(AND(OR(E43="NL",E43="FR",E43="EN"),L43="Y",EDSC2018!P44&lt;5000,EDSC2018!P44&lt;&gt;""),5000,IF(AND(OR(E43="NL",E43="FR",E43="EN"),L43="Y",EDSC2018!P44&gt;=1500),EDSC2018!P44,IF(AND(E43="A",L43="Y",EDSC2018!P44&lt;=1250,EDSC2018!P44&lt;&gt;""),EDSC2018!P44,IF(AND(E43="A",L43="Y",EDSC2018!P44&gt;1250),1250,IF(AND(OR(E43="FR",E43="NL",E43="EN"),L43="N"),500,IF(AND(E43="A",L43="N"),125,""))))))</f>
        <v/>
      </c>
      <c r="O43" t="str">
        <f>IF(EDSC2018!Q44&lt;&gt;"",EDSC2018!Q44,"")</f>
        <v/>
      </c>
      <c r="P43" t="str">
        <f>IF(EDSC2018!O44&lt;&gt;"",EDSC2018!O44,"")</f>
        <v/>
      </c>
      <c r="Q43" t="str">
        <f>IF(EDSC2018!R44="OUI","Y",IF(EDSC2018!R44="NON","N",""))</f>
        <v/>
      </c>
      <c r="R43" t="str">
        <f>IF(EDSC2018!$A$6&lt;&gt;"",EDSC2018!$A$6,"")</f>
        <v>(inscrire ici votre nom)</v>
      </c>
    </row>
    <row r="44" spans="1:18" x14ac:dyDescent="0.2">
      <c r="A44" s="40" t="str">
        <f>IF(EDSC2018!$A$8&lt;&gt;"",EDSC2018!$A$8,"")</f>
        <v>(inscrire ici votre numéro d'affiliation)</v>
      </c>
      <c r="B44">
        <f>EDSC2018!C$3</f>
        <v>2018</v>
      </c>
      <c r="C44" s="34" t="s">
        <v>2</v>
      </c>
      <c r="D44" t="str">
        <f>IF(EDSC2018!D45&lt;&gt;"",EDSC2018!D45,"")</f>
        <v/>
      </c>
      <c r="E44" t="str">
        <f>IF(EDSC2018!E45="Néerlandais","NL",IF(EDSC2018!E45="Français","FR",IF(EDSC2018!E45="Anglais","EN",IF(EDSC2018!E45="Autre Langue","A",""))))</f>
        <v/>
      </c>
      <c r="F44" t="str">
        <f>IF(EDSC2018!F45="Version Originale","OORS",IF(EDSC2018!F45="Traduction","VERT",IF(EDSC2018!F45="Adaptation","BEW","")))</f>
        <v/>
      </c>
      <c r="G44" t="str">
        <f>IF(EDSC2018!G45="Auteur Original","OORS",IF(EDSC2018!G45="Traducteur","VERT",IF(EDSC2018!G45="Adaptateur","BEW","")))</f>
        <v/>
      </c>
      <c r="H44" t="str">
        <f>IF(EDSC2018!H45="Traducteur","VERT",IF(EDSC2018!H45="Adaptateur","BEW",""))</f>
        <v/>
      </c>
      <c r="I44" t="str">
        <f>IF(OR(EDSC2018!J45="",EDSC2018!J45=0),"",EDSC2018!J45)</f>
        <v/>
      </c>
      <c r="J44" t="str">
        <f>IF(OR(EDSC2018!K45="",EDSC2018!K45=0),"",EDSC2018!K45)</f>
        <v/>
      </c>
      <c r="K44" t="str">
        <f>IF(OR(EDSC2018!L45="",EDSC2018!L45=0),"",EDSC2018!L45)</f>
        <v/>
      </c>
      <c r="L44" t="str">
        <f>IF(EDSC2018!M45="OUI","Y",IF(EDSC2018!M45="NON","N",""))</f>
        <v/>
      </c>
      <c r="M44" t="str">
        <f>IF(EDSC2018!N45="OUI","Y",IF(EDSC2018!N45="NON","N",""))</f>
        <v/>
      </c>
      <c r="N44" t="str">
        <f>IF(AND(OR(E44="NL",E44="FR",E44="EN"),L44="Y",EDSC2018!P45&lt;5000,EDSC2018!P45&lt;&gt;""),5000,IF(AND(OR(E44="NL",E44="FR",E44="EN"),L44="Y",EDSC2018!P45&gt;=1500),EDSC2018!P45,IF(AND(E44="A",L44="Y",EDSC2018!P45&lt;=1250,EDSC2018!P45&lt;&gt;""),EDSC2018!P45,IF(AND(E44="A",L44="Y",EDSC2018!P45&gt;1250),1250,IF(AND(OR(E44="FR",E44="NL",E44="EN"),L44="N"),500,IF(AND(E44="A",L44="N"),125,""))))))</f>
        <v/>
      </c>
      <c r="O44" t="str">
        <f>IF(EDSC2018!Q45&lt;&gt;"",EDSC2018!Q45,"")</f>
        <v/>
      </c>
      <c r="P44" t="str">
        <f>IF(EDSC2018!O45&lt;&gt;"",EDSC2018!O45,"")</f>
        <v/>
      </c>
      <c r="Q44" t="str">
        <f>IF(EDSC2018!R45="OUI","Y",IF(EDSC2018!R45="NON","N",""))</f>
        <v/>
      </c>
      <c r="R44" t="str">
        <f>IF(EDSC2018!$A$6&lt;&gt;"",EDSC2018!$A$6,"")</f>
        <v>(inscrire ici votre nom)</v>
      </c>
    </row>
    <row r="45" spans="1:18" x14ac:dyDescent="0.2">
      <c r="A45" s="40" t="str">
        <f>IF(EDSC2018!$A$8&lt;&gt;"",EDSC2018!$A$8,"")</f>
        <v>(inscrire ici votre numéro d'affiliation)</v>
      </c>
      <c r="B45">
        <f>EDSC2018!C$3</f>
        <v>2018</v>
      </c>
      <c r="C45" s="34" t="s">
        <v>2</v>
      </c>
      <c r="D45" t="str">
        <f>IF(EDSC2018!D46&lt;&gt;"",EDSC2018!D46,"")</f>
        <v/>
      </c>
      <c r="E45" t="str">
        <f>IF(EDSC2018!E46="Néerlandais","NL",IF(EDSC2018!E46="Français","FR",IF(EDSC2018!E46="Anglais","EN",IF(EDSC2018!E46="Autre Langue","A",""))))</f>
        <v/>
      </c>
      <c r="F45" t="str">
        <f>IF(EDSC2018!F46="Version Originale","OORS",IF(EDSC2018!F46="Traduction","VERT",IF(EDSC2018!F46="Adaptation","BEW","")))</f>
        <v/>
      </c>
      <c r="G45" t="str">
        <f>IF(EDSC2018!G46="Auteur Original","OORS",IF(EDSC2018!G46="Traducteur","VERT",IF(EDSC2018!G46="Adaptateur","BEW","")))</f>
        <v/>
      </c>
      <c r="H45" t="str">
        <f>IF(EDSC2018!H46="Traducteur","VERT",IF(EDSC2018!H46="Adaptateur","BEW",""))</f>
        <v/>
      </c>
      <c r="I45" t="str">
        <f>IF(OR(EDSC2018!J46="",EDSC2018!J46=0),"",EDSC2018!J46)</f>
        <v/>
      </c>
      <c r="J45" t="str">
        <f>IF(OR(EDSC2018!K46="",EDSC2018!K46=0),"",EDSC2018!K46)</f>
        <v/>
      </c>
      <c r="K45" t="str">
        <f>IF(OR(EDSC2018!L46="",EDSC2018!L46=0),"",EDSC2018!L46)</f>
        <v/>
      </c>
      <c r="L45" t="str">
        <f>IF(EDSC2018!M46="OUI","Y",IF(EDSC2018!M46="NON","N",""))</f>
        <v/>
      </c>
      <c r="M45" t="str">
        <f>IF(EDSC2018!N46="OUI","Y",IF(EDSC2018!N46="NON","N",""))</f>
        <v/>
      </c>
      <c r="N45" t="str">
        <f>IF(AND(OR(E45="NL",E45="FR",E45="EN"),L45="Y",EDSC2018!P46&lt;5000,EDSC2018!P46&lt;&gt;""),5000,IF(AND(OR(E45="NL",E45="FR",E45="EN"),L45="Y",EDSC2018!P46&gt;=1500),EDSC2018!P46,IF(AND(E45="A",L45="Y",EDSC2018!P46&lt;=1250,EDSC2018!P46&lt;&gt;""),EDSC2018!P46,IF(AND(E45="A",L45="Y",EDSC2018!P46&gt;1250),1250,IF(AND(OR(E45="FR",E45="NL",E45="EN"),L45="N"),500,IF(AND(E45="A",L45="N"),125,""))))))</f>
        <v/>
      </c>
      <c r="O45" t="str">
        <f>IF(EDSC2018!Q46&lt;&gt;"",EDSC2018!Q46,"")</f>
        <v/>
      </c>
      <c r="P45" t="str">
        <f>IF(EDSC2018!O46&lt;&gt;"",EDSC2018!O46,"")</f>
        <v/>
      </c>
      <c r="Q45" t="str">
        <f>IF(EDSC2018!R46="OUI","Y",IF(EDSC2018!R46="NON","N",""))</f>
        <v/>
      </c>
      <c r="R45" t="str">
        <f>IF(EDSC2018!$A$6&lt;&gt;"",EDSC2018!$A$6,"")</f>
        <v>(inscrire ici votre nom)</v>
      </c>
    </row>
    <row r="46" spans="1:18" x14ac:dyDescent="0.2">
      <c r="A46" s="40" t="str">
        <f>IF(EDSC2018!$A$8&lt;&gt;"",EDSC2018!$A$8,"")</f>
        <v>(inscrire ici votre numéro d'affiliation)</v>
      </c>
      <c r="B46">
        <f>EDSC2018!C$3</f>
        <v>2018</v>
      </c>
      <c r="C46" s="34" t="s">
        <v>2</v>
      </c>
      <c r="D46" t="str">
        <f>IF(EDSC2018!D47&lt;&gt;"",EDSC2018!D47,"")</f>
        <v/>
      </c>
      <c r="E46" t="str">
        <f>IF(EDSC2018!E47="Néerlandais","NL",IF(EDSC2018!E47="Français","FR",IF(EDSC2018!E47="Anglais","EN",IF(EDSC2018!E47="Autre Langue","A",""))))</f>
        <v/>
      </c>
      <c r="F46" t="str">
        <f>IF(EDSC2018!F47="Version Originale","OORS",IF(EDSC2018!F47="Traduction","VERT",IF(EDSC2018!F47="Adaptation","BEW","")))</f>
        <v/>
      </c>
      <c r="G46" t="str">
        <f>IF(EDSC2018!G47="Auteur Original","OORS",IF(EDSC2018!G47="Traducteur","VERT",IF(EDSC2018!G47="Adaptateur","BEW","")))</f>
        <v/>
      </c>
      <c r="H46" t="str">
        <f>IF(EDSC2018!H47="Traducteur","VERT",IF(EDSC2018!H47="Adaptateur","BEW",""))</f>
        <v/>
      </c>
      <c r="I46" t="str">
        <f>IF(OR(EDSC2018!J47="",EDSC2018!J47=0),"",EDSC2018!J47)</f>
        <v/>
      </c>
      <c r="J46" t="str">
        <f>IF(OR(EDSC2018!K47="",EDSC2018!K47=0),"",EDSC2018!K47)</f>
        <v/>
      </c>
      <c r="K46" t="str">
        <f>IF(OR(EDSC2018!L47="",EDSC2018!L47=0),"",EDSC2018!L47)</f>
        <v/>
      </c>
      <c r="L46" t="str">
        <f>IF(EDSC2018!M47="OUI","Y",IF(EDSC2018!M47="NON","N",""))</f>
        <v/>
      </c>
      <c r="M46" t="str">
        <f>IF(EDSC2018!N47="OUI","Y",IF(EDSC2018!N47="NON","N",""))</f>
        <v/>
      </c>
      <c r="N46" t="str">
        <f>IF(AND(OR(E46="NL",E46="FR",E46="EN"),L46="Y",EDSC2018!P47&lt;5000,EDSC2018!P47&lt;&gt;""),5000,IF(AND(OR(E46="NL",E46="FR",E46="EN"),L46="Y",EDSC2018!P47&gt;=1500),EDSC2018!P47,IF(AND(E46="A",L46="Y",EDSC2018!P47&lt;=1250,EDSC2018!P47&lt;&gt;""),EDSC2018!P47,IF(AND(E46="A",L46="Y",EDSC2018!P47&gt;1250),1250,IF(AND(OR(E46="FR",E46="NL",E46="EN"),L46="N"),500,IF(AND(E46="A",L46="N"),125,""))))))</f>
        <v/>
      </c>
      <c r="O46" t="str">
        <f>IF(EDSC2018!Q47&lt;&gt;"",EDSC2018!Q47,"")</f>
        <v/>
      </c>
      <c r="P46" t="str">
        <f>IF(EDSC2018!O47&lt;&gt;"",EDSC2018!O47,"")</f>
        <v/>
      </c>
      <c r="Q46" t="str">
        <f>IF(EDSC2018!R47="OUI","Y",IF(EDSC2018!R47="NON","N",""))</f>
        <v/>
      </c>
      <c r="R46" t="str">
        <f>IF(EDSC2018!$A$6&lt;&gt;"",EDSC2018!$A$6,"")</f>
        <v>(inscrire ici votre nom)</v>
      </c>
    </row>
    <row r="47" spans="1:18" x14ac:dyDescent="0.2">
      <c r="A47" s="40" t="str">
        <f>IF(EDSC2018!$A$8&lt;&gt;"",EDSC2018!$A$8,"")</f>
        <v>(inscrire ici votre numéro d'affiliation)</v>
      </c>
      <c r="B47">
        <f>EDSC2018!C$3</f>
        <v>2018</v>
      </c>
      <c r="C47" s="34" t="s">
        <v>2</v>
      </c>
      <c r="D47" t="str">
        <f>IF(EDSC2018!D48&lt;&gt;"",EDSC2018!D48,"")</f>
        <v/>
      </c>
      <c r="E47" t="str">
        <f>IF(EDSC2018!E48="Néerlandais","NL",IF(EDSC2018!E48="Français","FR",IF(EDSC2018!E48="Anglais","EN",IF(EDSC2018!E48="Autre Langue","A",""))))</f>
        <v/>
      </c>
      <c r="F47" t="str">
        <f>IF(EDSC2018!F48="Version Originale","OORS",IF(EDSC2018!F48="Traduction","VERT",IF(EDSC2018!F48="Adaptation","BEW","")))</f>
        <v/>
      </c>
      <c r="G47" t="str">
        <f>IF(EDSC2018!G48="Auteur Original","OORS",IF(EDSC2018!G48="Traducteur","VERT",IF(EDSC2018!G48="Adaptateur","BEW","")))</f>
        <v/>
      </c>
      <c r="H47" t="str">
        <f>IF(EDSC2018!H48="Traducteur","VERT",IF(EDSC2018!H48="Adaptateur","BEW",""))</f>
        <v/>
      </c>
      <c r="I47" t="str">
        <f>IF(OR(EDSC2018!J48="",EDSC2018!J48=0),"",EDSC2018!J48)</f>
        <v/>
      </c>
      <c r="J47" t="str">
        <f>IF(OR(EDSC2018!K48="",EDSC2018!K48=0),"",EDSC2018!K48)</f>
        <v/>
      </c>
      <c r="K47" t="str">
        <f>IF(OR(EDSC2018!L48="",EDSC2018!L48=0),"",EDSC2018!L48)</f>
        <v/>
      </c>
      <c r="L47" t="str">
        <f>IF(EDSC2018!M48="OUI","Y",IF(EDSC2018!M48="NON","N",""))</f>
        <v/>
      </c>
      <c r="M47" t="str">
        <f>IF(EDSC2018!N48="OUI","Y",IF(EDSC2018!N48="NON","N",""))</f>
        <v/>
      </c>
      <c r="N47" t="str">
        <f>IF(AND(OR(E47="NL",E47="FR",E47="EN"),L47="Y",EDSC2018!P48&lt;5000,EDSC2018!P48&lt;&gt;""),5000,IF(AND(OR(E47="NL",E47="FR",E47="EN"),L47="Y",EDSC2018!P48&gt;=1500),EDSC2018!P48,IF(AND(E47="A",L47="Y",EDSC2018!P48&lt;=1250,EDSC2018!P48&lt;&gt;""),EDSC2018!P48,IF(AND(E47="A",L47="Y",EDSC2018!P48&gt;1250),1250,IF(AND(OR(E47="FR",E47="NL",E47="EN"),L47="N"),500,IF(AND(E47="A",L47="N"),125,""))))))</f>
        <v/>
      </c>
      <c r="O47" t="str">
        <f>IF(EDSC2018!Q48&lt;&gt;"",EDSC2018!Q48,"")</f>
        <v/>
      </c>
      <c r="P47" t="str">
        <f>IF(EDSC2018!O48&lt;&gt;"",EDSC2018!O48,"")</f>
        <v/>
      </c>
      <c r="Q47" t="str">
        <f>IF(EDSC2018!R48="OUI","Y",IF(EDSC2018!R48="NON","N",""))</f>
        <v/>
      </c>
      <c r="R47" t="str">
        <f>IF(EDSC2018!$A$6&lt;&gt;"",EDSC2018!$A$6,"")</f>
        <v>(inscrire ici votre nom)</v>
      </c>
    </row>
    <row r="48" spans="1:18" x14ac:dyDescent="0.2">
      <c r="A48" s="40" t="str">
        <f>IF(EDSC2018!$A$8&lt;&gt;"",EDSC2018!$A$8,"")</f>
        <v>(inscrire ici votre numéro d'affiliation)</v>
      </c>
      <c r="B48">
        <f>EDSC2018!C$3</f>
        <v>2018</v>
      </c>
      <c r="C48" s="34" t="s">
        <v>2</v>
      </c>
      <c r="D48" t="str">
        <f>IF(EDSC2018!D49&lt;&gt;"",EDSC2018!D49,"")</f>
        <v/>
      </c>
      <c r="E48" t="str">
        <f>IF(EDSC2018!E49="Néerlandais","NL",IF(EDSC2018!E49="Français","FR",IF(EDSC2018!E49="Anglais","EN",IF(EDSC2018!E49="Autre Langue","A",""))))</f>
        <v/>
      </c>
      <c r="F48" t="str">
        <f>IF(EDSC2018!F49="Version Originale","OORS",IF(EDSC2018!F49="Traduction","VERT",IF(EDSC2018!F49="Adaptation","BEW","")))</f>
        <v/>
      </c>
      <c r="G48" t="str">
        <f>IF(EDSC2018!G49="Auteur Original","OORS",IF(EDSC2018!G49="Traducteur","VERT",IF(EDSC2018!G49="Adaptateur","BEW","")))</f>
        <v/>
      </c>
      <c r="H48" t="str">
        <f>IF(EDSC2018!H49="Traducteur","VERT",IF(EDSC2018!H49="Adaptateur","BEW",""))</f>
        <v/>
      </c>
      <c r="I48" t="str">
        <f>IF(OR(EDSC2018!J49="",EDSC2018!J49=0),"",EDSC2018!J49)</f>
        <v/>
      </c>
      <c r="J48" t="str">
        <f>IF(OR(EDSC2018!K49="",EDSC2018!K49=0),"",EDSC2018!K49)</f>
        <v/>
      </c>
      <c r="K48" t="str">
        <f>IF(OR(EDSC2018!L49="",EDSC2018!L49=0),"",EDSC2018!L49)</f>
        <v/>
      </c>
      <c r="L48" t="str">
        <f>IF(EDSC2018!M49="OUI","Y",IF(EDSC2018!M49="NON","N",""))</f>
        <v/>
      </c>
      <c r="M48" t="str">
        <f>IF(EDSC2018!N49="OUI","Y",IF(EDSC2018!N49="NON","N",""))</f>
        <v/>
      </c>
      <c r="N48" t="str">
        <f>IF(AND(OR(E48="NL",E48="FR",E48="EN"),L48="Y",EDSC2018!P49&lt;5000,EDSC2018!P49&lt;&gt;""),5000,IF(AND(OR(E48="NL",E48="FR",E48="EN"),L48="Y",EDSC2018!P49&gt;=1500),EDSC2018!P49,IF(AND(E48="A",L48="Y",EDSC2018!P49&lt;=1250,EDSC2018!P49&lt;&gt;""),EDSC2018!P49,IF(AND(E48="A",L48="Y",EDSC2018!P49&gt;1250),1250,IF(AND(OR(E48="FR",E48="NL",E48="EN"),L48="N"),500,IF(AND(E48="A",L48="N"),125,""))))))</f>
        <v/>
      </c>
      <c r="O48" t="str">
        <f>IF(EDSC2018!Q49&lt;&gt;"",EDSC2018!Q49,"")</f>
        <v/>
      </c>
      <c r="P48" t="str">
        <f>IF(EDSC2018!O49&lt;&gt;"",EDSC2018!O49,"")</f>
        <v/>
      </c>
      <c r="Q48" t="str">
        <f>IF(EDSC2018!R49="OUI","Y",IF(EDSC2018!R49="NON","N",""))</f>
        <v/>
      </c>
      <c r="R48" t="str">
        <f>IF(EDSC2018!$A$6&lt;&gt;"",EDSC2018!$A$6,"")</f>
        <v>(inscrire ici votre nom)</v>
      </c>
    </row>
    <row r="49" spans="1:18" x14ac:dyDescent="0.2">
      <c r="A49" s="40" t="str">
        <f>IF(EDSC2018!$A$8&lt;&gt;"",EDSC2018!$A$8,"")</f>
        <v>(inscrire ici votre numéro d'affiliation)</v>
      </c>
      <c r="B49">
        <f>EDSC2018!C$3</f>
        <v>2018</v>
      </c>
      <c r="C49" s="34" t="s">
        <v>2</v>
      </c>
      <c r="D49" t="str">
        <f>IF(EDSC2018!D50&lt;&gt;"",EDSC2018!D50,"")</f>
        <v/>
      </c>
      <c r="E49" t="str">
        <f>IF(EDSC2018!E50="Néerlandais","NL",IF(EDSC2018!E50="Français","FR",IF(EDSC2018!E50="Anglais","EN",IF(EDSC2018!E50="Autre Langue","A",""))))</f>
        <v/>
      </c>
      <c r="F49" t="str">
        <f>IF(EDSC2018!F50="Version Originale","OORS",IF(EDSC2018!F50="Traduction","VERT",IF(EDSC2018!F50="Adaptation","BEW","")))</f>
        <v/>
      </c>
      <c r="G49" t="str">
        <f>IF(EDSC2018!G50="Auteur Original","OORS",IF(EDSC2018!G50="Traducteur","VERT",IF(EDSC2018!G50="Adaptateur","BEW","")))</f>
        <v/>
      </c>
      <c r="H49" t="str">
        <f>IF(EDSC2018!H50="Traducteur","VERT",IF(EDSC2018!H50="Adaptateur","BEW",""))</f>
        <v/>
      </c>
      <c r="I49" t="str">
        <f>IF(OR(EDSC2018!J50="",EDSC2018!J50=0),"",EDSC2018!J50)</f>
        <v/>
      </c>
      <c r="J49" t="str">
        <f>IF(OR(EDSC2018!K50="",EDSC2018!K50=0),"",EDSC2018!K50)</f>
        <v/>
      </c>
      <c r="K49" t="str">
        <f>IF(OR(EDSC2018!L50="",EDSC2018!L50=0),"",EDSC2018!L50)</f>
        <v/>
      </c>
      <c r="L49" t="str">
        <f>IF(EDSC2018!M50="OUI","Y",IF(EDSC2018!M50="NON","N",""))</f>
        <v/>
      </c>
      <c r="M49" t="str">
        <f>IF(EDSC2018!N50="OUI","Y",IF(EDSC2018!N50="NON","N",""))</f>
        <v/>
      </c>
      <c r="N49" t="str">
        <f>IF(AND(OR(E49="NL",E49="FR",E49="EN"),L49="Y",EDSC2018!P50&lt;5000,EDSC2018!P50&lt;&gt;""),5000,IF(AND(OR(E49="NL",E49="FR",E49="EN"),L49="Y",EDSC2018!P50&gt;=1500),EDSC2018!P50,IF(AND(E49="A",L49="Y",EDSC2018!P50&lt;=1250,EDSC2018!P50&lt;&gt;""),EDSC2018!P50,IF(AND(E49="A",L49="Y",EDSC2018!P50&gt;1250),1250,IF(AND(OR(E49="FR",E49="NL",E49="EN"),L49="N"),500,IF(AND(E49="A",L49="N"),125,""))))))</f>
        <v/>
      </c>
      <c r="O49" t="str">
        <f>IF(EDSC2018!Q50&lt;&gt;"",EDSC2018!Q50,"")</f>
        <v/>
      </c>
      <c r="P49" t="str">
        <f>IF(EDSC2018!O50&lt;&gt;"",EDSC2018!O50,"")</f>
        <v/>
      </c>
      <c r="Q49" t="str">
        <f>IF(EDSC2018!R50="OUI","Y",IF(EDSC2018!R50="NON","N",""))</f>
        <v/>
      </c>
      <c r="R49" t="str">
        <f>IF(EDSC2018!$A$6&lt;&gt;"",EDSC2018!$A$6,"")</f>
        <v>(inscrire ici votre nom)</v>
      </c>
    </row>
    <row r="50" spans="1:18" x14ac:dyDescent="0.2">
      <c r="A50" s="40" t="str">
        <f>IF(EDSC2018!$A$8&lt;&gt;"",EDSC2018!$A$8,"")</f>
        <v>(inscrire ici votre numéro d'affiliation)</v>
      </c>
      <c r="B50">
        <f>EDSC2018!C$3</f>
        <v>2018</v>
      </c>
      <c r="C50" s="34" t="s">
        <v>2</v>
      </c>
      <c r="D50" t="str">
        <f>IF(EDSC2018!D51&lt;&gt;"",EDSC2018!D51,"")</f>
        <v/>
      </c>
      <c r="E50" t="str">
        <f>IF(EDSC2018!E51="Néerlandais","NL",IF(EDSC2018!E51="Français","FR",IF(EDSC2018!E51="Anglais","EN",IF(EDSC2018!E51="Autre Langue","A",""))))</f>
        <v/>
      </c>
      <c r="F50" t="str">
        <f>IF(EDSC2018!F51="Version Originale","OORS",IF(EDSC2018!F51="Traduction","VERT",IF(EDSC2018!F51="Adaptation","BEW","")))</f>
        <v/>
      </c>
      <c r="G50" t="str">
        <f>IF(EDSC2018!G51="Auteur Original","OORS",IF(EDSC2018!G51="Traducteur","VERT",IF(EDSC2018!G51="Adaptateur","BEW","")))</f>
        <v/>
      </c>
      <c r="H50" t="str">
        <f>IF(EDSC2018!H51="Traducteur","VERT",IF(EDSC2018!H51="Adaptateur","BEW",""))</f>
        <v/>
      </c>
      <c r="I50" t="str">
        <f>IF(OR(EDSC2018!J51="",EDSC2018!J51=0),"",EDSC2018!J51)</f>
        <v/>
      </c>
      <c r="J50" t="str">
        <f>IF(OR(EDSC2018!K51="",EDSC2018!K51=0),"",EDSC2018!K51)</f>
        <v/>
      </c>
      <c r="K50" t="str">
        <f>IF(OR(EDSC2018!L51="",EDSC2018!L51=0),"",EDSC2018!L51)</f>
        <v/>
      </c>
      <c r="L50" t="str">
        <f>IF(EDSC2018!M51="OUI","Y",IF(EDSC2018!M51="NON","N",""))</f>
        <v/>
      </c>
      <c r="M50" t="str">
        <f>IF(EDSC2018!N51="OUI","Y",IF(EDSC2018!N51="NON","N",""))</f>
        <v/>
      </c>
      <c r="N50" t="str">
        <f>IF(AND(OR(E50="NL",E50="FR",E50="EN"),L50="Y",EDSC2018!P51&lt;5000,EDSC2018!P51&lt;&gt;""),5000,IF(AND(OR(E50="NL",E50="FR",E50="EN"),L50="Y",EDSC2018!P51&gt;=1500),EDSC2018!P51,IF(AND(E50="A",L50="Y",EDSC2018!P51&lt;=1250,EDSC2018!P51&lt;&gt;""),EDSC2018!P51,IF(AND(E50="A",L50="Y",EDSC2018!P51&gt;1250),1250,IF(AND(OR(E50="FR",E50="NL",E50="EN"),L50="N"),500,IF(AND(E50="A",L50="N"),125,""))))))</f>
        <v/>
      </c>
      <c r="O50" t="str">
        <f>IF(EDSC2018!Q51&lt;&gt;"",EDSC2018!Q51,"")</f>
        <v/>
      </c>
      <c r="P50" t="str">
        <f>IF(EDSC2018!O51&lt;&gt;"",EDSC2018!O51,"")</f>
        <v/>
      </c>
      <c r="Q50" t="str">
        <f>IF(EDSC2018!R51="OUI","Y",IF(EDSC2018!R51="NON","N",""))</f>
        <v/>
      </c>
      <c r="R50" t="str">
        <f>IF(EDSC2018!$A$6&lt;&gt;"",EDSC2018!$A$6,"")</f>
        <v>(inscrire ici votre nom)</v>
      </c>
    </row>
    <row r="51" spans="1:18" x14ac:dyDescent="0.2">
      <c r="A51" s="40" t="str">
        <f>IF(EDSC2018!$A$8&lt;&gt;"",EDSC2018!$A$8,"")</f>
        <v>(inscrire ici votre numéro d'affiliation)</v>
      </c>
      <c r="B51">
        <f>EDSC2018!C$3</f>
        <v>2018</v>
      </c>
      <c r="C51" s="34" t="s">
        <v>2</v>
      </c>
      <c r="D51" t="str">
        <f>IF(EDSC2018!D52&lt;&gt;"",EDSC2018!D52,"")</f>
        <v/>
      </c>
      <c r="E51" t="str">
        <f>IF(EDSC2018!E52="Néerlandais","NL",IF(EDSC2018!E52="Français","FR",IF(EDSC2018!E52="Anglais","EN",IF(EDSC2018!E52="Autre Langue","A",""))))</f>
        <v/>
      </c>
      <c r="F51" t="str">
        <f>IF(EDSC2018!F52="Version Originale","OORS",IF(EDSC2018!F52="Traduction","VERT",IF(EDSC2018!F52="Adaptation","BEW","")))</f>
        <v/>
      </c>
      <c r="G51" t="str">
        <f>IF(EDSC2018!G52="Auteur Original","OORS",IF(EDSC2018!G52="Traducteur","VERT",IF(EDSC2018!G52="Adaptateur","BEW","")))</f>
        <v/>
      </c>
      <c r="H51" t="str">
        <f>IF(EDSC2018!H52="Traducteur","VERT",IF(EDSC2018!H52="Adaptateur","BEW",""))</f>
        <v/>
      </c>
      <c r="I51" t="str">
        <f>IF(OR(EDSC2018!J52="",EDSC2018!J52=0),"",EDSC2018!J52)</f>
        <v/>
      </c>
      <c r="J51" t="str">
        <f>IF(OR(EDSC2018!K52="",EDSC2018!K52=0),"",EDSC2018!K52)</f>
        <v/>
      </c>
      <c r="K51" t="str">
        <f>IF(OR(EDSC2018!L52="",EDSC2018!L52=0),"",EDSC2018!L52)</f>
        <v/>
      </c>
      <c r="L51" t="str">
        <f>IF(EDSC2018!M52="OUI","Y",IF(EDSC2018!M52="NON","N",""))</f>
        <v/>
      </c>
      <c r="M51" t="str">
        <f>IF(EDSC2018!N52="OUI","Y",IF(EDSC2018!N52="NON","N",""))</f>
        <v/>
      </c>
      <c r="N51" t="str">
        <f>IF(AND(OR(E51="NL",E51="FR",E51="EN"),L51="Y",EDSC2018!P52&lt;5000,EDSC2018!P52&lt;&gt;""),5000,IF(AND(OR(E51="NL",E51="FR",E51="EN"),L51="Y",EDSC2018!P52&gt;=1500),EDSC2018!P52,IF(AND(E51="A",L51="Y",EDSC2018!P52&lt;=1250,EDSC2018!P52&lt;&gt;""),EDSC2018!P52,IF(AND(E51="A",L51="Y",EDSC2018!P52&gt;1250),1250,IF(AND(OR(E51="FR",E51="NL",E51="EN"),L51="N"),500,IF(AND(E51="A",L51="N"),125,""))))))</f>
        <v/>
      </c>
      <c r="O51" t="str">
        <f>IF(EDSC2018!Q52&lt;&gt;"",EDSC2018!Q52,"")</f>
        <v/>
      </c>
      <c r="P51" t="str">
        <f>IF(EDSC2018!O52&lt;&gt;"",EDSC2018!O52,"")</f>
        <v/>
      </c>
      <c r="Q51" t="str">
        <f>IF(EDSC2018!R52="OUI","Y",IF(EDSC2018!R52="NON","N",""))</f>
        <v/>
      </c>
      <c r="R51" t="str">
        <f>IF(EDSC2018!$A$6&lt;&gt;"",EDSC2018!$A$6,"")</f>
        <v>(inscrire ici votre nom)</v>
      </c>
    </row>
  </sheetData>
  <phoneticPr fontId="2" type="noConversion"/>
  <conditionalFormatting sqref="E2:E51">
    <cfRule type="expression" dxfId="6" priority="1" stopIfTrue="1">
      <formula>AND(D2&lt;&gt;"",E2="")</formula>
    </cfRule>
  </conditionalFormatting>
  <conditionalFormatting sqref="F2:F51">
    <cfRule type="expression" dxfId="5" priority="2" stopIfTrue="1">
      <formula>AND(D2&lt;&gt;"",F2="")</formula>
    </cfRule>
  </conditionalFormatting>
  <conditionalFormatting sqref="G2:G51">
    <cfRule type="expression" dxfId="4" priority="3" stopIfTrue="1">
      <formula>AND(D2&lt;&gt;"",G2="")</formula>
    </cfRule>
  </conditionalFormatting>
  <conditionalFormatting sqref="L2:L51">
    <cfRule type="expression" dxfId="3" priority="4" stopIfTrue="1">
      <formula>AND(D2&lt;&gt;"",L2="")</formula>
    </cfRule>
  </conditionalFormatting>
  <conditionalFormatting sqref="N2:N51">
    <cfRule type="expression" dxfId="2" priority="5" stopIfTrue="1">
      <formula>AND(D2&lt;&gt;"",N2="")</formula>
    </cfRule>
  </conditionalFormatting>
  <conditionalFormatting sqref="O2:P51">
    <cfRule type="expression" dxfId="1" priority="6" stopIfTrue="1">
      <formula>AND(D2&lt;&gt;"",O2="")</formula>
    </cfRule>
  </conditionalFormatting>
  <conditionalFormatting sqref="M2:M51">
    <cfRule type="expression" dxfId="0" priority="7" stopIfTrue="1">
      <formula>AND(D2&lt;&gt;"",M2="")</formula>
    </cfRule>
  </conditionalFormatting>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EDSC2018</vt:lpstr>
      <vt:lpstr>DATA</vt:lpstr>
    </vt:vector>
  </TitlesOfParts>
  <Company>SABAM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Stefaan Keppens</cp:lastModifiedBy>
  <cp:lastPrinted>2010-03-02T13:11:29Z</cp:lastPrinted>
  <dcterms:created xsi:type="dcterms:W3CDTF">2010-02-03T16:43:01Z</dcterms:created>
  <dcterms:modified xsi:type="dcterms:W3CDTF">2020-03-26T10:22:22Z</dcterms:modified>
</cp:coreProperties>
</file>