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FR\REPRONET\2020\"/>
    </mc:Choice>
  </mc:AlternateContent>
  <xr:revisionPtr revIDLastSave="0" documentId="13_ncr:1_{170DF5C1-4CC8-4F93-9317-EF723631EBB6}" xr6:coauthVersionLast="45" xr6:coauthVersionMax="45" xr10:uidLastSave="{00000000-0000-0000-0000-000000000000}"/>
  <bookViews>
    <workbookView xWindow="-120" yWindow="-120" windowWidth="29040" windowHeight="15840" xr2:uid="{00000000-000D-0000-FFFF-FFFF00000000}"/>
  </bookViews>
  <sheets>
    <sheet name="LIT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E3" i="2"/>
  <c r="F3" i="2"/>
  <c r="G3" i="2"/>
  <c r="H3" i="2"/>
  <c r="I3" i="2"/>
  <c r="D4" i="2"/>
  <c r="E4" i="2"/>
  <c r="F4" i="2"/>
  <c r="G4" i="2"/>
  <c r="H4" i="2"/>
  <c r="I4" i="2"/>
  <c r="D5" i="2"/>
  <c r="E5" i="2"/>
  <c r="F5" i="2"/>
  <c r="G5" i="2"/>
  <c r="H5" i="2"/>
  <c r="I5" i="2"/>
  <c r="D6" i="2"/>
  <c r="E6" i="2"/>
  <c r="F6" i="2"/>
  <c r="G6" i="2"/>
  <c r="H6" i="2"/>
  <c r="I6" i="2"/>
  <c r="D7" i="2"/>
  <c r="E7" i="2"/>
  <c r="F7" i="2"/>
  <c r="G7" i="2"/>
  <c r="H7" i="2"/>
  <c r="I7" i="2"/>
  <c r="D8" i="2"/>
  <c r="E8" i="2"/>
  <c r="F8" i="2"/>
  <c r="G8" i="2"/>
  <c r="H8" i="2"/>
  <c r="I8" i="2"/>
  <c r="D9" i="2"/>
  <c r="E9" i="2"/>
  <c r="F9" i="2"/>
  <c r="G9" i="2"/>
  <c r="H9" i="2"/>
  <c r="I9" i="2"/>
  <c r="D10" i="2"/>
  <c r="E10" i="2"/>
  <c r="F10" i="2"/>
  <c r="G10" i="2"/>
  <c r="H10" i="2"/>
  <c r="I10" i="2"/>
  <c r="D11" i="2"/>
  <c r="E11" i="2"/>
  <c r="F11" i="2"/>
  <c r="G11" i="2"/>
  <c r="H11" i="2"/>
  <c r="I11" i="2"/>
  <c r="D12" i="2"/>
  <c r="E12" i="2"/>
  <c r="F12" i="2"/>
  <c r="G12" i="2"/>
  <c r="H12" i="2"/>
  <c r="I12" i="2"/>
  <c r="D13" i="2"/>
  <c r="E13" i="2"/>
  <c r="F13" i="2"/>
  <c r="G13" i="2"/>
  <c r="H13" i="2"/>
  <c r="I13" i="2"/>
  <c r="D14" i="2"/>
  <c r="E14" i="2"/>
  <c r="F14" i="2"/>
  <c r="G14" i="2"/>
  <c r="H14" i="2"/>
  <c r="I14" i="2"/>
  <c r="D15" i="2"/>
  <c r="E15" i="2"/>
  <c r="F15" i="2"/>
  <c r="G15" i="2"/>
  <c r="H15" i="2"/>
  <c r="I15" i="2"/>
  <c r="D16" i="2"/>
  <c r="E16" i="2"/>
  <c r="F16" i="2"/>
  <c r="G16" i="2"/>
  <c r="H16" i="2"/>
  <c r="I16" i="2"/>
  <c r="D17" i="2"/>
  <c r="E17" i="2"/>
  <c r="F17" i="2"/>
  <c r="G17" i="2"/>
  <c r="H17" i="2"/>
  <c r="I17" i="2"/>
  <c r="D18" i="2"/>
  <c r="E18" i="2"/>
  <c r="F18" i="2"/>
  <c r="G18" i="2"/>
  <c r="H18" i="2"/>
  <c r="I18" i="2"/>
  <c r="D19" i="2"/>
  <c r="E19" i="2"/>
  <c r="F19" i="2"/>
  <c r="G19" i="2"/>
  <c r="H19" i="2"/>
  <c r="I19" i="2"/>
  <c r="D20" i="2"/>
  <c r="E20" i="2"/>
  <c r="F20" i="2"/>
  <c r="G20" i="2"/>
  <c r="H20" i="2"/>
  <c r="I20" i="2"/>
  <c r="D21" i="2"/>
  <c r="E21" i="2"/>
  <c r="F21" i="2"/>
  <c r="G21" i="2"/>
  <c r="H21" i="2"/>
  <c r="I21" i="2"/>
  <c r="D22" i="2"/>
  <c r="E22" i="2"/>
  <c r="F22" i="2"/>
  <c r="G22" i="2"/>
  <c r="H22" i="2"/>
  <c r="I22" i="2"/>
  <c r="D23" i="2"/>
  <c r="E23" i="2"/>
  <c r="F23" i="2"/>
  <c r="G23" i="2"/>
  <c r="H23" i="2"/>
  <c r="I23" i="2"/>
  <c r="D24" i="2"/>
  <c r="E24" i="2"/>
  <c r="F24" i="2"/>
  <c r="G24" i="2"/>
  <c r="H24" i="2"/>
  <c r="I24" i="2"/>
  <c r="D25" i="2"/>
  <c r="E25" i="2"/>
  <c r="F25" i="2"/>
  <c r="G25" i="2"/>
  <c r="H25" i="2"/>
  <c r="I25" i="2"/>
  <c r="D26" i="2"/>
  <c r="E26" i="2"/>
  <c r="F26" i="2"/>
  <c r="G26" i="2"/>
  <c r="H26" i="2"/>
  <c r="I26" i="2"/>
  <c r="D27" i="2"/>
  <c r="E27" i="2"/>
  <c r="F27" i="2"/>
  <c r="G27" i="2"/>
  <c r="H27" i="2"/>
  <c r="I27" i="2"/>
  <c r="D28" i="2"/>
  <c r="E28" i="2"/>
  <c r="F28" i="2"/>
  <c r="G28" i="2"/>
  <c r="H28" i="2"/>
  <c r="I28" i="2"/>
  <c r="D29" i="2"/>
  <c r="E29" i="2"/>
  <c r="F29" i="2"/>
  <c r="G29" i="2"/>
  <c r="H29" i="2"/>
  <c r="I29" i="2"/>
  <c r="D30" i="2"/>
  <c r="E30" i="2"/>
  <c r="F30" i="2"/>
  <c r="G30" i="2"/>
  <c r="H30" i="2"/>
  <c r="I30" i="2"/>
  <c r="D31" i="2"/>
  <c r="E31" i="2"/>
  <c r="F31" i="2"/>
  <c r="G31" i="2"/>
  <c r="H31" i="2"/>
  <c r="I31" i="2"/>
  <c r="D32" i="2"/>
  <c r="E32" i="2"/>
  <c r="F32" i="2"/>
  <c r="G32" i="2"/>
  <c r="H32" i="2"/>
  <c r="I32" i="2"/>
  <c r="D33" i="2"/>
  <c r="E33" i="2"/>
  <c r="F33" i="2"/>
  <c r="G33" i="2"/>
  <c r="H33" i="2"/>
  <c r="I33" i="2"/>
  <c r="D34" i="2"/>
  <c r="E34" i="2"/>
  <c r="F34" i="2"/>
  <c r="G34" i="2"/>
  <c r="H34" i="2"/>
  <c r="I34" i="2"/>
  <c r="D35" i="2"/>
  <c r="E35" i="2"/>
  <c r="F35" i="2"/>
  <c r="G35" i="2"/>
  <c r="H35" i="2"/>
  <c r="I35" i="2"/>
  <c r="D36" i="2"/>
  <c r="E36" i="2"/>
  <c r="F36" i="2"/>
  <c r="G36" i="2"/>
  <c r="H36" i="2"/>
  <c r="I36" i="2"/>
  <c r="D37" i="2"/>
  <c r="E37" i="2"/>
  <c r="F37" i="2"/>
  <c r="G37" i="2"/>
  <c r="H37" i="2"/>
  <c r="I37" i="2"/>
  <c r="D38" i="2"/>
  <c r="E38" i="2"/>
  <c r="F38" i="2"/>
  <c r="G38" i="2"/>
  <c r="H38" i="2"/>
  <c r="I38" i="2"/>
  <c r="D39" i="2"/>
  <c r="E39" i="2"/>
  <c r="F39" i="2"/>
  <c r="G39" i="2"/>
  <c r="H39" i="2"/>
  <c r="I39" i="2"/>
  <c r="D40" i="2"/>
  <c r="E40" i="2"/>
  <c r="F40" i="2"/>
  <c r="G40" i="2"/>
  <c r="H40" i="2"/>
  <c r="I40" i="2"/>
  <c r="D41" i="2"/>
  <c r="E41" i="2"/>
  <c r="F41" i="2"/>
  <c r="G41" i="2"/>
  <c r="H41" i="2"/>
  <c r="I41" i="2"/>
  <c r="D42" i="2"/>
  <c r="E42" i="2"/>
  <c r="F42" i="2"/>
  <c r="G42" i="2"/>
  <c r="H42" i="2"/>
  <c r="I42" i="2"/>
  <c r="D43" i="2"/>
  <c r="E43" i="2"/>
  <c r="F43" i="2"/>
  <c r="G43" i="2"/>
  <c r="H43" i="2"/>
  <c r="I43" i="2"/>
  <c r="D44" i="2"/>
  <c r="E44" i="2"/>
  <c r="F44" i="2"/>
  <c r="G44" i="2"/>
  <c r="H44" i="2"/>
  <c r="I44" i="2"/>
  <c r="D45" i="2"/>
  <c r="E45" i="2"/>
  <c r="F45" i="2"/>
  <c r="G45" i="2"/>
  <c r="H45" i="2"/>
  <c r="I45" i="2"/>
  <c r="D46" i="2"/>
  <c r="E46" i="2"/>
  <c r="F46" i="2"/>
  <c r="G46" i="2"/>
  <c r="H46" i="2"/>
  <c r="I46" i="2"/>
  <c r="D47" i="2"/>
  <c r="E47" i="2"/>
  <c r="F47" i="2"/>
  <c r="G47" i="2"/>
  <c r="H47" i="2"/>
  <c r="I47" i="2"/>
  <c r="D48" i="2"/>
  <c r="E48" i="2"/>
  <c r="F48" i="2"/>
  <c r="G48" i="2"/>
  <c r="H48" i="2"/>
  <c r="I48" i="2"/>
  <c r="D49" i="2"/>
  <c r="E49" i="2"/>
  <c r="F49" i="2"/>
  <c r="G49" i="2"/>
  <c r="H49" i="2"/>
  <c r="I49" i="2"/>
  <c r="D50" i="2"/>
  <c r="E50" i="2"/>
  <c r="F50" i="2"/>
  <c r="G50" i="2"/>
  <c r="H50" i="2"/>
  <c r="I50" i="2"/>
  <c r="D51" i="2"/>
  <c r="E51" i="2"/>
  <c r="F51" i="2"/>
  <c r="G51" i="2"/>
  <c r="H51" i="2"/>
  <c r="I51"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J3" i="2" l="1"/>
  <c r="K3" i="2"/>
  <c r="L3" i="2"/>
  <c r="M3" i="2"/>
  <c r="J4" i="2"/>
  <c r="K4" i="2"/>
  <c r="L4" i="2"/>
  <c r="M4" i="2"/>
  <c r="J5" i="2"/>
  <c r="K5" i="2"/>
  <c r="L5" i="2"/>
  <c r="M5" i="2"/>
  <c r="J6" i="2"/>
  <c r="K6" i="2"/>
  <c r="L6" i="2"/>
  <c r="M6" i="2"/>
  <c r="J7" i="2"/>
  <c r="K7" i="2"/>
  <c r="L7" i="2"/>
  <c r="M7" i="2"/>
  <c r="J8" i="2"/>
  <c r="K8" i="2"/>
  <c r="L8" i="2"/>
  <c r="M8" i="2"/>
  <c r="J9" i="2"/>
  <c r="K9" i="2"/>
  <c r="L9" i="2"/>
  <c r="M9" i="2"/>
  <c r="J10" i="2"/>
  <c r="K10" i="2"/>
  <c r="L10" i="2"/>
  <c r="M10" i="2"/>
  <c r="J11" i="2"/>
  <c r="K11" i="2"/>
  <c r="L11" i="2"/>
  <c r="M11" i="2"/>
  <c r="J12" i="2"/>
  <c r="K12" i="2"/>
  <c r="L12" i="2"/>
  <c r="M12" i="2"/>
  <c r="J13" i="2"/>
  <c r="K13" i="2"/>
  <c r="L13" i="2"/>
  <c r="M13" i="2"/>
  <c r="J14" i="2"/>
  <c r="K14" i="2"/>
  <c r="L14" i="2"/>
  <c r="M14" i="2"/>
  <c r="J15" i="2"/>
  <c r="K15" i="2"/>
  <c r="L15" i="2"/>
  <c r="M15" i="2"/>
  <c r="J16" i="2"/>
  <c r="K16" i="2"/>
  <c r="L16" i="2"/>
  <c r="M16" i="2"/>
  <c r="J17" i="2"/>
  <c r="K17" i="2"/>
  <c r="L17" i="2"/>
  <c r="M17" i="2"/>
  <c r="J18" i="2"/>
  <c r="K18" i="2"/>
  <c r="L18" i="2"/>
  <c r="M18" i="2"/>
  <c r="J19" i="2"/>
  <c r="K19" i="2"/>
  <c r="L19" i="2"/>
  <c r="M19" i="2"/>
  <c r="J20" i="2"/>
  <c r="K20" i="2"/>
  <c r="L20" i="2"/>
  <c r="M20" i="2"/>
  <c r="J21" i="2"/>
  <c r="K21" i="2"/>
  <c r="L21" i="2"/>
  <c r="M21" i="2"/>
  <c r="J22" i="2"/>
  <c r="K22" i="2"/>
  <c r="L22" i="2"/>
  <c r="M22" i="2"/>
  <c r="J23" i="2"/>
  <c r="K23" i="2"/>
  <c r="L23" i="2"/>
  <c r="M23" i="2"/>
  <c r="J24" i="2"/>
  <c r="K24" i="2"/>
  <c r="L24" i="2"/>
  <c r="M24" i="2"/>
  <c r="J25" i="2"/>
  <c r="K25" i="2"/>
  <c r="L25" i="2"/>
  <c r="M25" i="2"/>
  <c r="J26" i="2"/>
  <c r="K26" i="2"/>
  <c r="L26" i="2"/>
  <c r="M26" i="2"/>
  <c r="J27" i="2"/>
  <c r="K27" i="2"/>
  <c r="L27" i="2"/>
  <c r="M27" i="2"/>
  <c r="J28" i="2"/>
  <c r="K28" i="2"/>
  <c r="L28" i="2"/>
  <c r="M28" i="2"/>
  <c r="J29" i="2"/>
  <c r="K29" i="2"/>
  <c r="L29" i="2"/>
  <c r="M29" i="2"/>
  <c r="J30" i="2"/>
  <c r="K30" i="2"/>
  <c r="L30" i="2"/>
  <c r="M30" i="2"/>
  <c r="J31" i="2"/>
  <c r="K31" i="2"/>
  <c r="L31" i="2"/>
  <c r="M31" i="2"/>
  <c r="J32" i="2"/>
  <c r="K32" i="2"/>
  <c r="L32" i="2"/>
  <c r="M32" i="2"/>
  <c r="J33" i="2"/>
  <c r="K33" i="2"/>
  <c r="L33" i="2"/>
  <c r="M33" i="2"/>
  <c r="J34" i="2"/>
  <c r="K34" i="2"/>
  <c r="L34" i="2"/>
  <c r="M34" i="2"/>
  <c r="J35" i="2"/>
  <c r="K35" i="2"/>
  <c r="L35" i="2"/>
  <c r="M35" i="2"/>
  <c r="J36" i="2"/>
  <c r="K36" i="2"/>
  <c r="L36" i="2"/>
  <c r="M36" i="2"/>
  <c r="J37" i="2"/>
  <c r="K37" i="2"/>
  <c r="L37" i="2"/>
  <c r="M37" i="2"/>
  <c r="J38" i="2"/>
  <c r="K38" i="2"/>
  <c r="L38" i="2"/>
  <c r="M38" i="2"/>
  <c r="J39" i="2"/>
  <c r="K39" i="2"/>
  <c r="L39" i="2"/>
  <c r="M39" i="2"/>
  <c r="J40" i="2"/>
  <c r="K40" i="2"/>
  <c r="L40" i="2"/>
  <c r="M40" i="2"/>
  <c r="J41" i="2"/>
  <c r="K41" i="2"/>
  <c r="L41" i="2"/>
  <c r="M41" i="2"/>
  <c r="J42" i="2"/>
  <c r="K42" i="2"/>
  <c r="L42" i="2"/>
  <c r="M42" i="2"/>
  <c r="J43" i="2"/>
  <c r="K43" i="2"/>
  <c r="L43" i="2"/>
  <c r="M43" i="2"/>
  <c r="J44" i="2"/>
  <c r="K44" i="2"/>
  <c r="L44" i="2"/>
  <c r="M44" i="2"/>
  <c r="J45" i="2"/>
  <c r="K45" i="2"/>
  <c r="L45" i="2"/>
  <c r="M45" i="2"/>
  <c r="J46" i="2"/>
  <c r="K46" i="2"/>
  <c r="L46" i="2"/>
  <c r="M46" i="2"/>
  <c r="J47" i="2"/>
  <c r="K47" i="2"/>
  <c r="L47" i="2"/>
  <c r="M47" i="2"/>
  <c r="J48" i="2"/>
  <c r="K48" i="2"/>
  <c r="L48" i="2"/>
  <c r="M48" i="2"/>
  <c r="J49" i="2"/>
  <c r="K49" i="2"/>
  <c r="L49" i="2"/>
  <c r="M49" i="2"/>
  <c r="J50" i="2"/>
  <c r="K50" i="2"/>
  <c r="L50" i="2"/>
  <c r="M50" i="2"/>
  <c r="J51" i="2"/>
  <c r="K51" i="2"/>
  <c r="L51" i="2"/>
  <c r="M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M2" i="2"/>
  <c r="N7" i="2"/>
  <c r="N8" i="2"/>
  <c r="N23" i="2"/>
  <c r="N24" i="2"/>
  <c r="N38" i="2"/>
  <c r="N39" i="2"/>
  <c r="N40" i="2"/>
  <c r="N41" i="2"/>
  <c r="L2" i="2"/>
  <c r="H2" i="2"/>
  <c r="G2" i="2"/>
  <c r="F2" i="2"/>
  <c r="N3" i="2"/>
  <c r="N4" i="2"/>
  <c r="N5" i="2"/>
  <c r="N6" i="2"/>
  <c r="N12" i="2"/>
  <c r="N13" i="2"/>
  <c r="N14" i="2"/>
  <c r="N15" i="2"/>
  <c r="N16" i="2"/>
  <c r="N18" i="2"/>
  <c r="N28" i="2"/>
  <c r="N29" i="2"/>
  <c r="N30" i="2"/>
  <c r="N31" i="2"/>
  <c r="N32" i="2"/>
  <c r="N33" i="2"/>
  <c r="N34" i="2"/>
  <c r="N35" i="2"/>
  <c r="N36" i="2"/>
  <c r="N37" i="2"/>
  <c r="N42" i="2"/>
  <c r="N43" i="2"/>
  <c r="N45" i="2"/>
  <c r="N46" i="2"/>
  <c r="N48" i="2"/>
  <c r="N49" i="2"/>
  <c r="N51" i="2"/>
  <c r="E2" i="2"/>
  <c r="N2" i="2" s="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J2" i="2"/>
  <c r="K2" i="2"/>
  <c r="I2" i="2"/>
  <c r="O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D2" i="2"/>
  <c r="N50" i="2"/>
  <c r="N17" i="2"/>
  <c r="N21" i="2"/>
  <c r="N44" i="2"/>
  <c r="N20" i="2"/>
  <c r="N19" i="2"/>
  <c r="N47" i="2"/>
  <c r="N27" i="2"/>
  <c r="N22" i="2"/>
  <c r="N26" i="2"/>
  <c r="N11" i="2"/>
  <c r="N25" i="2"/>
  <c r="N10" i="2"/>
  <c r="N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Nicolas Roebben</author>
  </authors>
  <commentList>
    <comment ref="R2" authorId="0" shapeId="0" xr:uid="{00000000-0006-0000-0000-000001000000}">
      <text>
        <r>
          <rPr>
            <sz val="9"/>
            <color indexed="81"/>
            <rFont val="Tahoma"/>
            <charset val="1"/>
          </rPr>
          <t>Veuillez dès lors indiquer dans cette colonne si la publication est disponible ou non sur un support numérique (= à la fois une version papier qui a été digitalisée et une version numérique de la publication).</t>
        </r>
      </text>
    </comment>
    <comment ref="D3" authorId="1"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M3" authorId="1" shapeId="0" xr:uid="{00000000-0006-0000-0000-000003000000}">
      <text>
        <r>
          <rPr>
            <sz val="8"/>
            <color indexed="81"/>
            <rFont val="Tahoma"/>
            <family val="2"/>
          </rPr>
          <t xml:space="preserve">                                 </t>
        </r>
        <r>
          <rPr>
            <b/>
            <sz val="8"/>
            <color indexed="12"/>
            <rFont val="Tahoma"/>
            <family val="2"/>
          </rPr>
          <t xml:space="preserve">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 ref="D4" authorId="1" shapeId="0" xr:uid="{00000000-0006-0000-0000-000004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M4" authorId="1" shapeId="0" xr:uid="{00000000-0006-0000-0000-000005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text>
    </comment>
    <comment ref="D5" authorId="1" shapeId="0" xr:uid="{00000000-0006-0000-0000-000006000000}">
      <text>
        <r>
          <rPr>
            <b/>
            <sz val="8"/>
            <color indexed="12"/>
            <rFont val="Tahoma"/>
            <family val="2"/>
          </rPr>
          <t xml:space="preserve">                  TITRE DE LA PUBLICATION
</t>
        </r>
        <r>
          <rPr>
            <sz val="8"/>
            <color indexed="81"/>
            <rFont val="Tahoma"/>
            <family val="2"/>
          </rPr>
          <t xml:space="preserve">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M5" authorId="1" shapeId="0" xr:uid="{00000000-0006-0000-0000-000007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List>
</comments>
</file>

<file path=xl/sharedStrings.xml><?xml version="1.0" encoding="utf-8"?>
<sst xmlns="http://schemas.openxmlformats.org/spreadsheetml/2006/main" count="158" uniqueCount="53">
  <si>
    <t>GENRE</t>
  </si>
  <si>
    <t>LIT</t>
  </si>
  <si>
    <t>VERSION</t>
  </si>
  <si>
    <t>CAE</t>
  </si>
  <si>
    <t>DATE</t>
  </si>
  <si>
    <t>CATEGORIE</t>
  </si>
  <si>
    <t>TITRE</t>
  </si>
  <si>
    <t>LANGUE</t>
  </si>
  <si>
    <t>QUALITE 1</t>
  </si>
  <si>
    <t>QUALITE 2</t>
  </si>
  <si>
    <t># CO-TRAD.</t>
  </si>
  <si>
    <t># CO-AUT. ORIG.</t>
  </si>
  <si>
    <t># CO-ADAP.</t>
  </si>
  <si>
    <t>LIVRE</t>
  </si>
  <si>
    <t>REEDITION</t>
  </si>
  <si>
    <t>TIRAGE</t>
  </si>
  <si>
    <t># PAGES</t>
  </si>
  <si>
    <t>NOM</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</si>
  <si>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</si>
  <si>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</si>
  <si>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</si>
  <si>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</si>
  <si>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</si>
  <si>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</si>
  <si>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</si>
  <si>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</si>
  <si>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</si>
  <si>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</si>
  <si>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</si>
  <si>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</si>
  <si>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</si>
  <si>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</si>
  <si>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ZONE D'IDENTIFICATION</t>
  </si>
  <si>
    <t>Français</t>
  </si>
  <si>
    <t>Néerlandais</t>
  </si>
  <si>
    <t>Anglais</t>
  </si>
  <si>
    <t>Autre Langue</t>
  </si>
  <si>
    <t>Version Originale</t>
  </si>
  <si>
    <t>Traduction</t>
  </si>
  <si>
    <t>Adaptation</t>
  </si>
  <si>
    <t>Auteur Original</t>
  </si>
  <si>
    <t>Traducteur</t>
  </si>
  <si>
    <t>Adaptateur</t>
  </si>
  <si>
    <t>OUI</t>
  </si>
  <si>
    <t>NON</t>
  </si>
  <si>
    <r>
      <rPr>
        <b/>
        <i/>
        <sz val="10"/>
        <rFont val="Arial"/>
        <family val="2"/>
      </rPr>
      <t>Si la publication est un livre,notez ici</t>
    </r>
    <r>
      <rPr>
        <b/>
        <i/>
        <sz val="10"/>
        <color indexed="30"/>
        <rFont val="Arial"/>
        <family val="2"/>
      </rPr>
      <t xml:space="preserve"> </t>
    </r>
    <r>
      <rPr>
        <b/>
        <i/>
        <sz val="10"/>
        <color indexed="12"/>
        <rFont val="Arial"/>
        <family val="2"/>
      </rPr>
      <t>la référence ISBN</t>
    </r>
  </si>
  <si>
    <t>NUMERIQUE?</t>
  </si>
  <si>
    <r>
      <t>NOM</t>
    </r>
    <r>
      <rPr>
        <b/>
        <sz val="12"/>
        <rFont val="Arial"/>
        <family val="2"/>
      </rPr>
      <t xml:space="preserve"> de l'auteur</t>
    </r>
  </si>
  <si>
    <t>NUMERO D'AFFILIATION</t>
  </si>
  <si>
    <t>(inscrire ici votre nom)</t>
  </si>
  <si>
    <t>(inscrire ici votre numéro d'affiliation)</t>
  </si>
  <si>
    <t>La publication se trouve-t-elle EGALEMENT sur support numérique et/ou numérisé?</t>
  </si>
  <si>
    <t>ISBN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</si>
</sst>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2"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1"/>
      <name val="Arial"/>
      <family val="2"/>
    </font>
    <font>
      <b/>
      <sz val="12"/>
      <color indexed="48"/>
      <name val="Arial"/>
      <family val="2"/>
    </font>
    <font>
      <b/>
      <i/>
      <sz val="12"/>
      <color indexed="48"/>
      <name val="Arial"/>
      <family val="2"/>
    </font>
    <font>
      <b/>
      <i/>
      <sz val="10"/>
      <name val="Arial"/>
      <family val="2"/>
    </font>
    <font>
      <sz val="8"/>
      <color indexed="10"/>
      <name val="Tahoma"/>
      <family val="2"/>
    </font>
    <font>
      <sz val="10"/>
      <color indexed="9"/>
      <name val="Arial"/>
      <family val="2"/>
    </font>
    <font>
      <b/>
      <i/>
      <sz val="10"/>
      <color indexed="30"/>
      <name val="Arial"/>
      <family val="2"/>
    </font>
    <font>
      <b/>
      <i/>
      <sz val="10"/>
      <color indexed="12"/>
      <name val="Arial"/>
      <family val="2"/>
    </font>
    <font>
      <sz val="9"/>
      <color indexed="81"/>
      <name val="Tahoma"/>
      <charset val="1"/>
    </font>
    <font>
      <i/>
      <sz val="11"/>
      <color theme="0" tint="-0.499984740745262"/>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s>
  <borders count="21">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top/>
      <bottom style="thin">
        <color indexed="10"/>
      </bottom>
      <diagonal/>
    </border>
    <border>
      <left/>
      <right style="thin">
        <color indexed="10"/>
      </right>
      <top/>
      <bottom style="thin">
        <color indexed="10"/>
      </bottom>
      <diagonal/>
    </border>
    <border>
      <left/>
      <right/>
      <top style="thin">
        <color indexed="10"/>
      </top>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0" fillId="0" borderId="0" xfId="0" applyProtection="1"/>
    <xf numFmtId="0" fontId="3" fillId="2" borderId="1" xfId="0" applyFont="1" applyFill="1" applyBorder="1" applyAlignment="1" applyProtection="1">
      <alignment horizontal="center"/>
    </xf>
    <xf numFmtId="0" fontId="7" fillId="0" borderId="1" xfId="0" applyFont="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5" xfId="0" applyBorder="1" applyProtection="1"/>
    <xf numFmtId="0" fontId="0" fillId="0" borderId="6" xfId="0" applyBorder="1" applyProtection="1"/>
    <xf numFmtId="0" fontId="0" fillId="0" borderId="7" xfId="0" applyBorder="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3" borderId="0" xfId="0" applyFont="1" applyFill="1" applyAlignment="1">
      <alignment horizontal="center"/>
    </xf>
    <xf numFmtId="0" fontId="0" fillId="0" borderId="8" xfId="0" applyBorder="1" applyProtection="1">
      <protection locked="0"/>
    </xf>
    <xf numFmtId="0" fontId="0" fillId="0" borderId="9" xfId="0" applyBorder="1" applyProtection="1">
      <protection locked="0"/>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1" fillId="0" borderId="0" xfId="0" applyFont="1" applyBorder="1" applyProtection="1"/>
    <xf numFmtId="0" fontId="1" fillId="0" borderId="0" xfId="0" applyFont="1" applyProtection="1"/>
    <xf numFmtId="0" fontId="17" fillId="0" borderId="0" xfId="0" applyFont="1" applyBorder="1" applyProtection="1"/>
    <xf numFmtId="0" fontId="17" fillId="0" borderId="0" xfId="0" applyFont="1" applyProtection="1"/>
    <xf numFmtId="0" fontId="12" fillId="0" borderId="10" xfId="0" applyFont="1" applyFill="1" applyBorder="1" applyAlignment="1" applyProtection="1">
      <alignment horizontal="center"/>
    </xf>
    <xf numFmtId="0" fontId="0" fillId="0" borderId="10" xfId="0" applyFill="1" applyBorder="1" applyProtection="1"/>
    <xf numFmtId="0" fontId="4" fillId="0" borderId="10" xfId="1" applyFont="1" applyFill="1" applyBorder="1" applyAlignment="1" applyProtection="1"/>
    <xf numFmtId="0" fontId="0" fillId="0" borderId="11" xfId="0" applyFill="1" applyBorder="1" applyProtection="1"/>
    <xf numFmtId="0" fontId="0" fillId="0" borderId="12" xfId="0" applyFill="1" applyBorder="1" applyProtection="1"/>
    <xf numFmtId="0" fontId="14" fillId="5" borderId="13" xfId="0" applyFont="1" applyFill="1" applyBorder="1" applyAlignment="1" applyProtection="1">
      <alignment horizontal="center"/>
    </xf>
    <xf numFmtId="0" fontId="13" fillId="6" borderId="14" xfId="0" applyFont="1" applyFill="1" applyBorder="1" applyAlignment="1" applyProtection="1">
      <alignment horizontal="center"/>
    </xf>
    <xf numFmtId="0" fontId="13" fillId="6" borderId="1" xfId="0" applyFont="1" applyFill="1" applyBorder="1" applyAlignment="1" applyProtection="1">
      <alignment horizontal="center"/>
    </xf>
    <xf numFmtId="0" fontId="11" fillId="0" borderId="15" xfId="0" applyFont="1" applyFill="1" applyBorder="1" applyAlignment="1" applyProtection="1">
      <alignment horizontal="center" wrapText="1"/>
    </xf>
    <xf numFmtId="0" fontId="5" fillId="2" borderId="16" xfId="0" applyFont="1" applyFill="1" applyBorder="1" applyAlignment="1" applyProtection="1">
      <alignment horizontal="center" vertical="center" textRotation="90" wrapText="1"/>
    </xf>
    <xf numFmtId="0" fontId="5" fillId="2" borderId="1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18" xfId="0" applyBorder="1" applyAlignment="1" applyProtection="1"/>
    <xf numFmtId="0" fontId="21" fillId="7" borderId="12" xfId="0" applyFont="1" applyFill="1" applyBorder="1" applyAlignment="1" applyProtection="1">
      <alignment horizontal="center" vertical="center" wrapText="1"/>
      <protection locked="0"/>
    </xf>
    <xf numFmtId="164" fontId="21" fillId="7" borderId="12" xfId="0" applyNumberFormat="1"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xf>
    <xf numFmtId="0" fontId="0" fillId="0" borderId="18" xfId="0" applyBorder="1" applyAlignment="1" applyProtection="1"/>
    <xf numFmtId="0" fontId="0" fillId="0" borderId="20" xfId="0"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47625</xdr:rowOff>
    </xdr:from>
    <xdr:to>
      <xdr:col>9</xdr:col>
      <xdr:colOff>361950</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647950" y="47625"/>
          <a:ext cx="10163175" cy="32385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0</xdr:col>
      <xdr:colOff>2266950</xdr:colOff>
      <xdr:row>0</xdr:row>
      <xdr:rowOff>495300</xdr:rowOff>
    </xdr:from>
    <xdr:to>
      <xdr:col>10</xdr:col>
      <xdr:colOff>200025</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266950" y="495300"/>
          <a:ext cx="11363325" cy="342900"/>
        </a:xfrm>
        <a:prstGeom prst="rect">
          <a:avLst/>
        </a:prstGeom>
        <a:solidFill>
          <a:srgbClr val="99CCFF"/>
        </a:solidFill>
        <a:ln w="9525">
          <a:noFill/>
          <a:miter lim="800000"/>
          <a:headEnd/>
          <a:tailEnd/>
        </a:ln>
        <a:effectLst>
          <a:prstShdw prst="shdw17" dist="17961" dir="2700000">
            <a:srgbClr val="99CCFF">
              <a:gamma/>
              <a:shade val="60000"/>
              <a:invGamma/>
            </a:srgbClr>
          </a:prstShdw>
        </a:effectLst>
      </xdr:spPr>
      <xdr:txBody>
        <a:bodyPr vertOverflow="clip" wrap="square" lIns="45720" tIns="36576" rIns="0" bIns="36576"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BE" sz="1800" b="1" i="0" baseline="0">
              <a:latin typeface="Arial" pitchFamily="34" charset="0"/>
              <a:ea typeface="+mn-ea"/>
              <a:cs typeface="Arial" pitchFamily="34" charset="0"/>
            </a:rPr>
            <a:t>AUTEURS DE TEXTES LITTERAIRES PUBLIES SUR SUPPORT GRAPHIQUE (=papier) EN </a:t>
          </a:r>
          <a:r>
            <a:rPr lang="nl-BE" sz="1800" b="1" i="0" u="dbl" strike="noStrike" baseline="0">
              <a:solidFill>
                <a:srgbClr val="FF0000"/>
              </a:solidFill>
              <a:latin typeface="Arial"/>
              <a:cs typeface="Arial"/>
            </a:rPr>
            <a:t>2020</a:t>
          </a:r>
        </a:p>
      </xdr:txBody>
    </xdr:sp>
    <xdr:clientData/>
  </xdr:twoCellAnchor>
  <xdr:twoCellAnchor>
    <xdr:from>
      <xdr:col>0</xdr:col>
      <xdr:colOff>76200</xdr:colOff>
      <xdr:row>11</xdr:row>
      <xdr:rowOff>209549</xdr:rowOff>
    </xdr:from>
    <xdr:to>
      <xdr:col>0</xdr:col>
      <xdr:colOff>2324100</xdr:colOff>
      <xdr:row>25</xdr:row>
      <xdr:rowOff>47624</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76200" y="4133849"/>
          <a:ext cx="2247900" cy="2771775"/>
        </a:xfrm>
        <a:prstGeom prst="rect">
          <a:avLst/>
        </a:prstGeom>
        <a:solidFill>
          <a:srgbClr val="99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    TEXTES LITTERAIRES</a:t>
          </a:r>
          <a:endParaRPr lang="fr-BE" sz="1200">
            <a:latin typeface="Arial" pitchFamily="34" charset="0"/>
            <a:cs typeface="Arial" pitchFamily="34" charset="0"/>
          </a:endParaRPr>
        </a:p>
        <a:p>
          <a:pPr rtl="0" fontAlgn="base"/>
          <a:endParaRPr lang="nl-BE" sz="1200" b="1"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LITTERAIRES sont des textes de différents genres et formes, expressions de l'imagination et de la création artistique, reflétant un usage esthétique du langage.</a:t>
          </a:r>
          <a:endParaRPr lang="fr-BE" sz="11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LIT</a:t>
          </a:r>
          <a:r>
            <a:rPr lang="nl-BE" sz="1100" b="0" i="0" baseline="0">
              <a:latin typeface="Arial" pitchFamily="34" charset="0"/>
              <a:ea typeface="+mn-ea"/>
              <a:cs typeface="Arial" pitchFamily="34" charset="0"/>
            </a:rPr>
            <a:t>) regroupe, entre autres, les romans, poèmes, pièces de théâtre, essais, textes de chansons publiés seuls, textes de bandes dessinées (phylactères), textes de livres pour enfants, etc.</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0</xdr:col>
      <xdr:colOff>66675</xdr:colOff>
      <xdr:row>1</xdr:row>
      <xdr:rowOff>333375</xdr:rowOff>
    </xdr:from>
    <xdr:to>
      <xdr:col>0</xdr:col>
      <xdr:colOff>2314575</xdr:colOff>
      <xdr:row>1</xdr:row>
      <xdr:rowOff>933450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66675" y="1400175"/>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renvyer à  </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19050</xdr:colOff>
      <xdr:row>0</xdr:row>
      <xdr:rowOff>1047750</xdr:rowOff>
    </xdr:from>
    <xdr:to>
      <xdr:col>21</xdr:col>
      <xdr:colOff>9525</xdr:colOff>
      <xdr:row>52</xdr:row>
      <xdr:rowOff>123825</xdr:rowOff>
    </xdr:to>
    <xdr:sp macro="" textlink="">
      <xdr:nvSpPr>
        <xdr:cNvPr id="1294" name="Text Box 9" descr="FOND NET DROIT">
          <a:extLst>
            <a:ext uri="{FF2B5EF4-FFF2-40B4-BE49-F238E27FC236}">
              <a16:creationId xmlns:a16="http://schemas.microsoft.com/office/drawing/2014/main" id="{00000000-0008-0000-0000-00000E050000}"/>
            </a:ext>
          </a:extLst>
        </xdr:cNvPr>
        <xdr:cNvSpPr txBox="1">
          <a:spLocks noChangeArrowheads="1"/>
        </xdr:cNvSpPr>
      </xdr:nvSpPr>
      <xdr:spPr bwMode="auto">
        <a:xfrm>
          <a:off x="21469350" y="1047750"/>
          <a:ext cx="1819275" cy="1191577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76200</xdr:colOff>
      <xdr:row>3</xdr:row>
      <xdr:rowOff>0</xdr:rowOff>
    </xdr:from>
    <xdr:to>
      <xdr:col>20</xdr:col>
      <xdr:colOff>514350</xdr:colOff>
      <xdr:row>11</xdr:row>
      <xdr:rowOff>9525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19516725" y="2247900"/>
          <a:ext cx="1657350" cy="16859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100" b="0" i="0" baseline="0">
              <a:latin typeface="+mn-lt"/>
              <a:ea typeface="+mn-ea"/>
              <a:cs typeface="+mn-cs"/>
            </a:rPr>
            <a:t>Si vous êtes également l'auteur des dessins de vos bandes dessinées, n'oubliez pas de déclarer ceux-ci dans la catégorie </a:t>
          </a:r>
          <a:r>
            <a:rPr lang="nl-BE" sz="1100" b="1" i="1" baseline="0">
              <a:latin typeface="+mn-lt"/>
              <a:ea typeface="+mn-ea"/>
              <a:cs typeface="+mn-cs"/>
            </a:rPr>
            <a:t>AUTRES OEUVRES VISUELLES ET OEUVRES D'ARTS PLASTIQUE (VIS)</a:t>
          </a:r>
          <a:r>
            <a:rPr lang="nl-BE" sz="1100" b="0" i="0" baseline="0">
              <a:latin typeface="+mn-lt"/>
              <a:ea typeface="+mn-ea"/>
              <a:cs typeface="+mn-cs"/>
            </a:rPr>
            <a:t>, sur un formulaire ad hoc.</a:t>
          </a:r>
          <a:endParaRPr lang="fr-BE" sz="1000"/>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96" name="Text Box 11">
          <a:extLst>
            <a:ext uri="{FF2B5EF4-FFF2-40B4-BE49-F238E27FC236}">
              <a16:creationId xmlns:a16="http://schemas.microsoft.com/office/drawing/2014/main" id="{00000000-0008-0000-0000-000010050000}"/>
            </a:ext>
          </a:extLst>
        </xdr:cNvPr>
        <xdr:cNvSpPr txBox="1">
          <a:spLocks noChangeArrowheads="1"/>
        </xdr:cNvSpPr>
      </xdr:nvSpPr>
      <xdr:spPr bwMode="auto">
        <a:xfrm>
          <a:off x="93916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97" name="Text Box 12">
          <a:extLst>
            <a:ext uri="{FF2B5EF4-FFF2-40B4-BE49-F238E27FC236}">
              <a16:creationId xmlns:a16="http://schemas.microsoft.com/office/drawing/2014/main" id="{00000000-0008-0000-0000-000011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98" name="Text Box 13">
          <a:extLst>
            <a:ext uri="{FF2B5EF4-FFF2-40B4-BE49-F238E27FC236}">
              <a16:creationId xmlns:a16="http://schemas.microsoft.com/office/drawing/2014/main" id="{00000000-0008-0000-0000-000012050000}"/>
            </a:ext>
          </a:extLst>
        </xdr:cNvPr>
        <xdr:cNvSpPr txBox="1">
          <a:spLocks noChangeArrowheads="1"/>
        </xdr:cNvSpPr>
      </xdr:nvSpPr>
      <xdr:spPr bwMode="auto">
        <a:xfrm>
          <a:off x="81153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00" name="Text Box 11">
          <a:extLst>
            <a:ext uri="{FF2B5EF4-FFF2-40B4-BE49-F238E27FC236}">
              <a16:creationId xmlns:a16="http://schemas.microsoft.com/office/drawing/2014/main" id="{00000000-0008-0000-0000-000014050000}"/>
            </a:ext>
          </a:extLst>
        </xdr:cNvPr>
        <xdr:cNvSpPr txBox="1">
          <a:spLocks noChangeArrowheads="1"/>
        </xdr:cNvSpPr>
      </xdr:nvSpPr>
      <xdr:spPr bwMode="auto">
        <a:xfrm>
          <a:off x="93916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01" name="Text Box 12">
          <a:extLst>
            <a:ext uri="{FF2B5EF4-FFF2-40B4-BE49-F238E27FC236}">
              <a16:creationId xmlns:a16="http://schemas.microsoft.com/office/drawing/2014/main" id="{00000000-0008-0000-0000-000015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02" name="Text Box 13">
          <a:extLst>
            <a:ext uri="{FF2B5EF4-FFF2-40B4-BE49-F238E27FC236}">
              <a16:creationId xmlns:a16="http://schemas.microsoft.com/office/drawing/2014/main" id="{00000000-0008-0000-0000-000016050000}"/>
            </a:ext>
          </a:extLst>
        </xdr:cNvPr>
        <xdr:cNvSpPr txBox="1">
          <a:spLocks noChangeArrowheads="1"/>
        </xdr:cNvSpPr>
      </xdr:nvSpPr>
      <xdr:spPr bwMode="auto">
        <a:xfrm>
          <a:off x="81153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314325</xdr:rowOff>
    </xdr:from>
    <xdr:to>
      <xdr:col>0</xdr:col>
      <xdr:colOff>1152524</xdr:colOff>
      <xdr:row>0</xdr:row>
      <xdr:rowOff>657225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3143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showGridLines="0" tabSelected="1" workbookViewId="0">
      <selection activeCell="D3" sqref="D3"/>
    </sheetView>
  </sheetViews>
  <sheetFormatPr defaultRowHeight="12.75" x14ac:dyDescent="0.2"/>
  <cols>
    <col min="1" max="1" width="36" style="4" customWidth="1"/>
    <col min="2" max="2" width="6" style="6" customWidth="1"/>
    <col min="3" max="3" width="6.28515625" style="6" customWidth="1"/>
    <col min="4" max="4" width="41.28515625" style="6" customWidth="1"/>
    <col min="5" max="5" width="13.85546875" style="6" customWidth="1"/>
    <col min="6" max="6" width="18.28515625" style="6" customWidth="1"/>
    <col min="7" max="7" width="19.140625" style="6" customWidth="1"/>
    <col min="8" max="8" width="19.5703125" style="6" customWidth="1"/>
    <col min="9" max="9" width="26.28515625" style="6" customWidth="1"/>
    <col min="10" max="10" width="14.7109375" style="6" customWidth="1"/>
    <col min="11" max="11" width="16.28515625" style="6" customWidth="1"/>
    <col min="12" max="12" width="16.42578125" style="6" customWidth="1"/>
    <col min="13" max="14" width="14" style="6" customWidth="1"/>
    <col min="15" max="15" width="16.5703125" style="6" bestFit="1" customWidth="1"/>
    <col min="16" max="16" width="15.85546875" style="6" customWidth="1"/>
    <col min="17" max="18" width="13.5703125" style="6" customWidth="1"/>
    <col min="19" max="21" width="9.140625" style="4"/>
    <col min="22" max="16384" width="9.140625" style="6"/>
  </cols>
  <sheetData>
    <row r="1" spans="1:21" s="4" customFormat="1" ht="84" customHeight="1" x14ac:dyDescent="0.2">
      <c r="U1" s="5"/>
    </row>
    <row r="2" spans="1:21" ht="114.75" x14ac:dyDescent="0.25">
      <c r="A2" s="35"/>
      <c r="B2" s="36" t="s">
        <v>0</v>
      </c>
      <c r="C2" s="36" t="s">
        <v>18</v>
      </c>
      <c r="D2" s="37" t="s">
        <v>19</v>
      </c>
      <c r="E2" s="37" t="s">
        <v>20</v>
      </c>
      <c r="F2" s="38" t="s">
        <v>21</v>
      </c>
      <c r="G2" s="38" t="s">
        <v>22</v>
      </c>
      <c r="H2" s="38" t="s">
        <v>23</v>
      </c>
      <c r="I2" s="37" t="s">
        <v>24</v>
      </c>
      <c r="J2" s="38" t="s">
        <v>25</v>
      </c>
      <c r="K2" s="38" t="s">
        <v>26</v>
      </c>
      <c r="L2" s="38" t="s">
        <v>27</v>
      </c>
      <c r="M2" s="38" t="s">
        <v>28</v>
      </c>
      <c r="N2" s="38" t="s">
        <v>29</v>
      </c>
      <c r="O2" s="39" t="s">
        <v>45</v>
      </c>
      <c r="P2" s="39" t="s">
        <v>30</v>
      </c>
      <c r="Q2" s="37" t="s">
        <v>31</v>
      </c>
      <c r="R2" s="37" t="s">
        <v>51</v>
      </c>
      <c r="S2" s="40"/>
      <c r="T2" s="40"/>
      <c r="U2" s="41"/>
    </row>
    <row r="3" spans="1:21" ht="17.100000000000001" customHeight="1" thickBot="1" x14ac:dyDescent="0.3">
      <c r="A3" s="27"/>
      <c r="B3" s="7" t="s">
        <v>1</v>
      </c>
      <c r="C3" s="8">
        <v>2020</v>
      </c>
      <c r="D3" s="18"/>
      <c r="E3" s="14"/>
      <c r="F3" s="14"/>
      <c r="G3" s="14"/>
      <c r="H3" s="20"/>
      <c r="I3" s="20"/>
      <c r="J3" s="20"/>
      <c r="K3" s="20"/>
      <c r="L3" s="20"/>
      <c r="M3" s="1"/>
      <c r="N3" s="14"/>
      <c r="O3" s="14"/>
      <c r="P3" s="1"/>
      <c r="Q3" s="1"/>
      <c r="R3" s="2"/>
      <c r="U3" s="5"/>
    </row>
    <row r="4" spans="1:21" ht="17.100000000000001" customHeight="1" thickBot="1" x14ac:dyDescent="0.25">
      <c r="A4" s="32" t="s">
        <v>32</v>
      </c>
      <c r="B4" s="9" t="s">
        <v>1</v>
      </c>
      <c r="C4" s="8">
        <v>2020</v>
      </c>
      <c r="D4" s="15"/>
      <c r="E4" s="15"/>
      <c r="F4" s="15"/>
      <c r="G4" s="15"/>
      <c r="H4" s="21"/>
      <c r="I4" s="21"/>
      <c r="J4" s="21"/>
      <c r="K4" s="21"/>
      <c r="L4" s="21"/>
      <c r="M4" s="2"/>
      <c r="N4" s="15"/>
      <c r="O4" s="15"/>
      <c r="P4" s="2"/>
      <c r="Q4" s="2"/>
      <c r="R4" s="2"/>
      <c r="U4" s="5"/>
    </row>
    <row r="5" spans="1:21" ht="17.100000000000001" customHeight="1" thickTop="1" x14ac:dyDescent="0.25">
      <c r="A5" s="33" t="s">
        <v>47</v>
      </c>
      <c r="B5" s="9" t="s">
        <v>1</v>
      </c>
      <c r="C5" s="8">
        <v>2020</v>
      </c>
      <c r="D5" s="19"/>
      <c r="E5" s="15"/>
      <c r="F5" s="15"/>
      <c r="G5" s="15"/>
      <c r="H5" s="21"/>
      <c r="I5" s="21"/>
      <c r="J5" s="21"/>
      <c r="K5" s="21"/>
      <c r="L5" s="21"/>
      <c r="M5" s="2"/>
      <c r="N5" s="15"/>
      <c r="O5" s="15"/>
      <c r="P5" s="2"/>
      <c r="Q5" s="2"/>
      <c r="R5" s="2"/>
      <c r="U5" s="5"/>
    </row>
    <row r="6" spans="1:21" ht="17.100000000000001" customHeight="1" x14ac:dyDescent="0.2">
      <c r="A6" s="43" t="s">
        <v>49</v>
      </c>
      <c r="B6" s="9" t="s">
        <v>1</v>
      </c>
      <c r="C6" s="8">
        <v>2020</v>
      </c>
      <c r="D6" s="15"/>
      <c r="E6" s="15"/>
      <c r="F6" s="15"/>
      <c r="G6" s="15"/>
      <c r="H6" s="21"/>
      <c r="I6" s="21"/>
      <c r="J6" s="21"/>
      <c r="K6" s="21"/>
      <c r="L6" s="21"/>
      <c r="M6" s="2"/>
      <c r="N6" s="15"/>
      <c r="O6" s="15"/>
      <c r="P6" s="2"/>
      <c r="Q6" s="15"/>
      <c r="R6" s="2"/>
      <c r="U6" s="5"/>
    </row>
    <row r="7" spans="1:21" ht="17.100000000000001" customHeight="1" x14ac:dyDescent="0.25">
      <c r="A7" s="34" t="s">
        <v>48</v>
      </c>
      <c r="B7" s="9" t="s">
        <v>1</v>
      </c>
      <c r="C7" s="8">
        <v>2020</v>
      </c>
      <c r="D7" s="15"/>
      <c r="E7" s="15"/>
      <c r="F7" s="15"/>
      <c r="G7" s="15"/>
      <c r="H7" s="21"/>
      <c r="I7" s="21"/>
      <c r="J7" s="21"/>
      <c r="K7" s="21"/>
      <c r="L7" s="21"/>
      <c r="M7" s="2"/>
      <c r="N7" s="15"/>
      <c r="O7" s="15"/>
      <c r="P7" s="2"/>
      <c r="Q7" s="15"/>
      <c r="R7" s="2"/>
      <c r="U7" s="5"/>
    </row>
    <row r="8" spans="1:21" ht="17.100000000000001" customHeight="1" x14ac:dyDescent="0.2">
      <c r="A8" s="44" t="s">
        <v>50</v>
      </c>
      <c r="B8" s="9" t="s">
        <v>1</v>
      </c>
      <c r="C8" s="8">
        <v>2020</v>
      </c>
      <c r="D8" s="15"/>
      <c r="E8" s="15"/>
      <c r="F8" s="15"/>
      <c r="G8" s="15"/>
      <c r="H8" s="21"/>
      <c r="I8" s="21"/>
      <c r="J8" s="21"/>
      <c r="K8" s="21"/>
      <c r="L8" s="21"/>
      <c r="M8" s="2"/>
      <c r="N8" s="15"/>
      <c r="O8" s="15"/>
      <c r="P8" s="2"/>
      <c r="Q8" s="15"/>
      <c r="R8" s="2"/>
      <c r="U8" s="5"/>
    </row>
    <row r="9" spans="1:21" ht="17.100000000000001" customHeight="1" x14ac:dyDescent="0.2">
      <c r="A9" s="28"/>
      <c r="B9" s="9" t="s">
        <v>1</v>
      </c>
      <c r="C9" s="8">
        <v>2020</v>
      </c>
      <c r="D9" s="15"/>
      <c r="E9" s="15"/>
      <c r="F9" s="15"/>
      <c r="G9" s="15"/>
      <c r="H9" s="21"/>
      <c r="I9" s="21"/>
      <c r="J9" s="21"/>
      <c r="K9" s="21"/>
      <c r="L9" s="21"/>
      <c r="M9" s="2"/>
      <c r="N9" s="15"/>
      <c r="O9" s="15"/>
      <c r="P9" s="2"/>
      <c r="Q9" s="15"/>
      <c r="R9" s="2"/>
      <c r="U9" s="5"/>
    </row>
    <row r="10" spans="1:21" ht="17.100000000000001" customHeight="1" x14ac:dyDescent="0.2">
      <c r="A10" s="28"/>
      <c r="B10" s="9" t="s">
        <v>1</v>
      </c>
      <c r="C10" s="8">
        <v>2020</v>
      </c>
      <c r="D10" s="15"/>
      <c r="E10" s="15"/>
      <c r="F10" s="15"/>
      <c r="G10" s="15"/>
      <c r="H10" s="21"/>
      <c r="I10" s="21"/>
      <c r="J10" s="21"/>
      <c r="K10" s="21"/>
      <c r="L10" s="21"/>
      <c r="M10" s="2"/>
      <c r="N10" s="15"/>
      <c r="O10" s="15"/>
      <c r="P10" s="2"/>
      <c r="Q10" s="15"/>
      <c r="R10" s="2"/>
      <c r="U10" s="5"/>
    </row>
    <row r="11" spans="1:21" ht="17.100000000000001" customHeight="1" x14ac:dyDescent="0.2">
      <c r="A11" s="28"/>
      <c r="B11" s="9" t="s">
        <v>1</v>
      </c>
      <c r="C11" s="8">
        <v>2020</v>
      </c>
      <c r="D11" s="15"/>
      <c r="E11" s="15"/>
      <c r="F11" s="15"/>
      <c r="G11" s="15"/>
      <c r="H11" s="21"/>
      <c r="I11" s="21"/>
      <c r="J11" s="21"/>
      <c r="K11" s="21"/>
      <c r="L11" s="21"/>
      <c r="M11" s="2"/>
      <c r="N11" s="15"/>
      <c r="O11" s="15"/>
      <c r="P11" s="2"/>
      <c r="Q11" s="15"/>
      <c r="R11" s="2"/>
      <c r="U11" s="5"/>
    </row>
    <row r="12" spans="1:21" ht="17.100000000000001" customHeight="1" x14ac:dyDescent="0.2">
      <c r="A12" s="28"/>
      <c r="B12" s="9" t="s">
        <v>1</v>
      </c>
      <c r="C12" s="8">
        <v>2020</v>
      </c>
      <c r="D12" s="15"/>
      <c r="E12" s="15"/>
      <c r="F12" s="15"/>
      <c r="G12" s="15"/>
      <c r="H12" s="21"/>
      <c r="I12" s="21"/>
      <c r="J12" s="21"/>
      <c r="K12" s="21"/>
      <c r="L12" s="21"/>
      <c r="M12" s="2"/>
      <c r="N12" s="15"/>
      <c r="O12" s="15"/>
      <c r="P12" s="2"/>
      <c r="Q12" s="15"/>
      <c r="R12" s="2"/>
      <c r="U12" s="5"/>
    </row>
    <row r="13" spans="1:21" ht="17.100000000000001" customHeight="1" x14ac:dyDescent="0.2">
      <c r="A13" s="28"/>
      <c r="B13" s="9" t="s">
        <v>1</v>
      </c>
      <c r="C13" s="8">
        <v>2020</v>
      </c>
      <c r="D13" s="15"/>
      <c r="E13" s="15"/>
      <c r="F13" s="15"/>
      <c r="G13" s="15"/>
      <c r="H13" s="21"/>
      <c r="I13" s="21"/>
      <c r="J13" s="21"/>
      <c r="K13" s="21"/>
      <c r="L13" s="21"/>
      <c r="M13" s="2"/>
      <c r="N13" s="15"/>
      <c r="O13" s="15"/>
      <c r="P13" s="2"/>
      <c r="Q13" s="15"/>
      <c r="R13" s="2"/>
      <c r="U13" s="5"/>
    </row>
    <row r="14" spans="1:21" ht="17.100000000000001" customHeight="1" x14ac:dyDescent="0.2">
      <c r="A14" s="28"/>
      <c r="B14" s="9" t="s">
        <v>1</v>
      </c>
      <c r="C14" s="8">
        <v>2020</v>
      </c>
      <c r="D14" s="15"/>
      <c r="E14" s="15"/>
      <c r="F14" s="15"/>
      <c r="G14" s="15"/>
      <c r="H14" s="21"/>
      <c r="I14" s="21"/>
      <c r="J14" s="21"/>
      <c r="K14" s="21"/>
      <c r="L14" s="21"/>
      <c r="M14" s="2"/>
      <c r="N14" s="15"/>
      <c r="O14" s="15"/>
      <c r="P14" s="2"/>
      <c r="Q14" s="15"/>
      <c r="R14" s="2"/>
      <c r="U14" s="5"/>
    </row>
    <row r="15" spans="1:21" ht="17.100000000000001" customHeight="1" x14ac:dyDescent="0.2">
      <c r="A15" s="28"/>
      <c r="B15" s="9" t="s">
        <v>1</v>
      </c>
      <c r="C15" s="8">
        <v>2020</v>
      </c>
      <c r="D15" s="15"/>
      <c r="E15" s="15"/>
      <c r="F15" s="15"/>
      <c r="G15" s="15"/>
      <c r="H15" s="21"/>
      <c r="I15" s="21"/>
      <c r="J15" s="21"/>
      <c r="K15" s="21"/>
      <c r="L15" s="21"/>
      <c r="M15" s="2"/>
      <c r="N15" s="15"/>
      <c r="O15" s="15"/>
      <c r="P15" s="2"/>
      <c r="Q15" s="15"/>
      <c r="R15" s="2"/>
      <c r="U15" s="5"/>
    </row>
    <row r="16" spans="1:21" ht="17.100000000000001" customHeight="1" x14ac:dyDescent="0.2">
      <c r="A16" s="28"/>
      <c r="B16" s="9" t="s">
        <v>1</v>
      </c>
      <c r="C16" s="8">
        <v>2020</v>
      </c>
      <c r="D16" s="15"/>
      <c r="E16" s="15"/>
      <c r="F16" s="15"/>
      <c r="G16" s="15"/>
      <c r="H16" s="21"/>
      <c r="I16" s="21"/>
      <c r="J16" s="21"/>
      <c r="K16" s="21"/>
      <c r="L16" s="21"/>
      <c r="M16" s="2"/>
      <c r="N16" s="15"/>
      <c r="O16" s="15"/>
      <c r="P16" s="2"/>
      <c r="Q16" s="15"/>
      <c r="R16" s="2"/>
      <c r="U16" s="5"/>
    </row>
    <row r="17" spans="1:21" ht="17.100000000000001" customHeight="1" x14ac:dyDescent="0.2">
      <c r="A17" s="28"/>
      <c r="B17" s="9" t="s">
        <v>1</v>
      </c>
      <c r="C17" s="8">
        <v>2020</v>
      </c>
      <c r="D17" s="15"/>
      <c r="E17" s="15"/>
      <c r="F17" s="15"/>
      <c r="G17" s="15"/>
      <c r="H17" s="21"/>
      <c r="I17" s="21"/>
      <c r="J17" s="21"/>
      <c r="K17" s="21"/>
      <c r="L17" s="21"/>
      <c r="M17" s="2"/>
      <c r="N17" s="15"/>
      <c r="O17" s="15"/>
      <c r="P17" s="2"/>
      <c r="Q17" s="15"/>
      <c r="R17" s="2"/>
      <c r="U17" s="5"/>
    </row>
    <row r="18" spans="1:21" ht="17.100000000000001" customHeight="1" x14ac:dyDescent="0.2">
      <c r="A18" s="28"/>
      <c r="B18" s="9" t="s">
        <v>1</v>
      </c>
      <c r="C18" s="8">
        <v>2020</v>
      </c>
      <c r="D18" s="15"/>
      <c r="E18" s="15"/>
      <c r="F18" s="15"/>
      <c r="G18" s="15"/>
      <c r="H18" s="21"/>
      <c r="I18" s="21"/>
      <c r="J18" s="21"/>
      <c r="K18" s="21"/>
      <c r="L18" s="21"/>
      <c r="M18" s="2"/>
      <c r="N18" s="15"/>
      <c r="O18" s="15"/>
      <c r="P18" s="2"/>
      <c r="Q18" s="15"/>
      <c r="R18" s="2"/>
      <c r="U18" s="5"/>
    </row>
    <row r="19" spans="1:21" ht="17.100000000000001" customHeight="1" x14ac:dyDescent="0.2">
      <c r="A19" s="28"/>
      <c r="B19" s="9" t="s">
        <v>1</v>
      </c>
      <c r="C19" s="8">
        <v>2020</v>
      </c>
      <c r="D19" s="15"/>
      <c r="E19" s="15"/>
      <c r="F19" s="15"/>
      <c r="G19" s="15"/>
      <c r="H19" s="21"/>
      <c r="I19" s="21"/>
      <c r="J19" s="21"/>
      <c r="K19" s="21"/>
      <c r="L19" s="21"/>
      <c r="M19" s="2"/>
      <c r="N19" s="15"/>
      <c r="O19" s="15"/>
      <c r="P19" s="2"/>
      <c r="Q19" s="15"/>
      <c r="R19" s="2"/>
      <c r="U19" s="5"/>
    </row>
    <row r="20" spans="1:21" ht="17.100000000000001" customHeight="1" x14ac:dyDescent="0.2">
      <c r="A20" s="28"/>
      <c r="B20" s="9" t="s">
        <v>1</v>
      </c>
      <c r="C20" s="8">
        <v>2020</v>
      </c>
      <c r="D20" s="15"/>
      <c r="E20" s="15"/>
      <c r="F20" s="15"/>
      <c r="G20" s="15"/>
      <c r="H20" s="21"/>
      <c r="I20" s="21"/>
      <c r="J20" s="21"/>
      <c r="K20" s="21"/>
      <c r="L20" s="21"/>
      <c r="M20" s="2"/>
      <c r="N20" s="15"/>
      <c r="O20" s="15"/>
      <c r="P20" s="2"/>
      <c r="Q20" s="15"/>
      <c r="R20" s="2"/>
      <c r="U20" s="5"/>
    </row>
    <row r="21" spans="1:21" ht="17.100000000000001" customHeight="1" x14ac:dyDescent="0.2">
      <c r="A21" s="28"/>
      <c r="B21" s="9" t="s">
        <v>1</v>
      </c>
      <c r="C21" s="8">
        <v>2020</v>
      </c>
      <c r="D21" s="15"/>
      <c r="E21" s="15"/>
      <c r="F21" s="15"/>
      <c r="G21" s="15"/>
      <c r="H21" s="21"/>
      <c r="I21" s="21"/>
      <c r="J21" s="21"/>
      <c r="K21" s="21"/>
      <c r="L21" s="21"/>
      <c r="M21" s="2"/>
      <c r="N21" s="15"/>
      <c r="O21" s="15"/>
      <c r="P21" s="2"/>
      <c r="Q21" s="15"/>
      <c r="R21" s="2"/>
      <c r="U21" s="5"/>
    </row>
    <row r="22" spans="1:21" ht="17.100000000000001" customHeight="1" x14ac:dyDescent="0.2">
      <c r="A22" s="28"/>
      <c r="B22" s="9" t="s">
        <v>1</v>
      </c>
      <c r="C22" s="8">
        <v>2020</v>
      </c>
      <c r="D22" s="15"/>
      <c r="E22" s="15"/>
      <c r="F22" s="15"/>
      <c r="G22" s="15"/>
      <c r="H22" s="21"/>
      <c r="I22" s="21"/>
      <c r="J22" s="21"/>
      <c r="K22" s="21"/>
      <c r="L22" s="21"/>
      <c r="M22" s="2"/>
      <c r="N22" s="15"/>
      <c r="O22" s="15"/>
      <c r="P22" s="2"/>
      <c r="Q22" s="15"/>
      <c r="R22" s="2"/>
      <c r="U22" s="5"/>
    </row>
    <row r="23" spans="1:21" ht="17.100000000000001" customHeight="1" x14ac:dyDescent="0.2">
      <c r="A23" s="28"/>
      <c r="B23" s="9" t="s">
        <v>1</v>
      </c>
      <c r="C23" s="8">
        <v>2020</v>
      </c>
      <c r="D23" s="15"/>
      <c r="E23" s="15"/>
      <c r="F23" s="15"/>
      <c r="G23" s="15"/>
      <c r="H23" s="21"/>
      <c r="I23" s="21"/>
      <c r="J23" s="21"/>
      <c r="K23" s="21"/>
      <c r="L23" s="21"/>
      <c r="M23" s="2"/>
      <c r="N23" s="15"/>
      <c r="O23" s="15"/>
      <c r="P23" s="2"/>
      <c r="Q23" s="15"/>
      <c r="R23" s="2"/>
      <c r="U23" s="5"/>
    </row>
    <row r="24" spans="1:21" ht="17.100000000000001" customHeight="1" x14ac:dyDescent="0.2">
      <c r="A24" s="28"/>
      <c r="B24" s="9" t="s">
        <v>1</v>
      </c>
      <c r="C24" s="8">
        <v>2020</v>
      </c>
      <c r="D24" s="15"/>
      <c r="E24" s="15"/>
      <c r="F24" s="15"/>
      <c r="G24" s="15"/>
      <c r="H24" s="21"/>
      <c r="I24" s="21"/>
      <c r="J24" s="21"/>
      <c r="K24" s="21"/>
      <c r="L24" s="21"/>
      <c r="M24" s="2"/>
      <c r="N24" s="15"/>
      <c r="O24" s="15"/>
      <c r="P24" s="2"/>
      <c r="Q24" s="15"/>
      <c r="R24" s="2"/>
      <c r="U24" s="5"/>
    </row>
    <row r="25" spans="1:21" ht="17.100000000000001" customHeight="1" x14ac:dyDescent="0.2">
      <c r="A25" s="28"/>
      <c r="B25" s="9" t="s">
        <v>1</v>
      </c>
      <c r="C25" s="8">
        <v>2020</v>
      </c>
      <c r="D25" s="15"/>
      <c r="E25" s="15"/>
      <c r="F25" s="15"/>
      <c r="G25" s="15"/>
      <c r="H25" s="21"/>
      <c r="I25" s="21"/>
      <c r="J25" s="21"/>
      <c r="K25" s="21"/>
      <c r="L25" s="21"/>
      <c r="M25" s="2"/>
      <c r="N25" s="15"/>
      <c r="O25" s="15"/>
      <c r="P25" s="2"/>
      <c r="Q25" s="15"/>
      <c r="R25" s="2"/>
      <c r="U25" s="5"/>
    </row>
    <row r="26" spans="1:21" ht="17.100000000000001" customHeight="1" x14ac:dyDescent="0.2">
      <c r="A26" s="28"/>
      <c r="B26" s="9" t="s">
        <v>1</v>
      </c>
      <c r="C26" s="8">
        <v>2020</v>
      </c>
      <c r="D26" s="15"/>
      <c r="E26" s="15"/>
      <c r="F26" s="15"/>
      <c r="G26" s="15"/>
      <c r="H26" s="21"/>
      <c r="I26" s="21"/>
      <c r="J26" s="21"/>
      <c r="K26" s="21"/>
      <c r="L26" s="21"/>
      <c r="M26" s="2"/>
      <c r="N26" s="15"/>
      <c r="O26" s="15"/>
      <c r="P26" s="2"/>
      <c r="Q26" s="15"/>
      <c r="R26" s="2"/>
      <c r="U26" s="5"/>
    </row>
    <row r="27" spans="1:21" ht="17.100000000000001" customHeight="1" x14ac:dyDescent="0.2">
      <c r="A27" s="28"/>
      <c r="B27" s="9" t="s">
        <v>1</v>
      </c>
      <c r="C27" s="8">
        <v>2020</v>
      </c>
      <c r="D27" s="15"/>
      <c r="E27" s="15"/>
      <c r="F27" s="15"/>
      <c r="G27" s="15"/>
      <c r="H27" s="21"/>
      <c r="I27" s="21"/>
      <c r="J27" s="21"/>
      <c r="K27" s="21"/>
      <c r="L27" s="21"/>
      <c r="M27" s="2"/>
      <c r="N27" s="15"/>
      <c r="O27" s="15"/>
      <c r="P27" s="2"/>
      <c r="Q27" s="15"/>
      <c r="R27" s="2"/>
      <c r="U27" s="5"/>
    </row>
    <row r="28" spans="1:21" ht="17.100000000000001" customHeight="1" x14ac:dyDescent="0.2">
      <c r="A28" s="28"/>
      <c r="B28" s="9" t="s">
        <v>1</v>
      </c>
      <c r="C28" s="8">
        <v>2020</v>
      </c>
      <c r="D28" s="15"/>
      <c r="E28" s="15"/>
      <c r="F28" s="15"/>
      <c r="G28" s="15"/>
      <c r="H28" s="21"/>
      <c r="I28" s="21"/>
      <c r="J28" s="21"/>
      <c r="K28" s="21"/>
      <c r="L28" s="21"/>
      <c r="M28" s="2"/>
      <c r="N28" s="15"/>
      <c r="O28" s="15"/>
      <c r="P28" s="2"/>
      <c r="Q28" s="15"/>
      <c r="R28" s="2"/>
      <c r="U28" s="5"/>
    </row>
    <row r="29" spans="1:21" ht="17.100000000000001" customHeight="1" x14ac:dyDescent="0.2">
      <c r="A29" s="28"/>
      <c r="B29" s="9" t="s">
        <v>1</v>
      </c>
      <c r="C29" s="8">
        <v>2020</v>
      </c>
      <c r="D29" s="15"/>
      <c r="E29" s="15"/>
      <c r="F29" s="15"/>
      <c r="G29" s="15"/>
      <c r="H29" s="21"/>
      <c r="I29" s="21"/>
      <c r="J29" s="21"/>
      <c r="K29" s="21"/>
      <c r="L29" s="21"/>
      <c r="M29" s="2"/>
      <c r="N29" s="15"/>
      <c r="O29" s="15"/>
      <c r="P29" s="2"/>
      <c r="Q29" s="15"/>
      <c r="R29" s="2"/>
      <c r="U29" s="5"/>
    </row>
    <row r="30" spans="1:21" ht="17.100000000000001" customHeight="1" x14ac:dyDescent="0.2">
      <c r="A30" s="29"/>
      <c r="B30" s="9" t="s">
        <v>1</v>
      </c>
      <c r="C30" s="8">
        <v>2020</v>
      </c>
      <c r="D30" s="15"/>
      <c r="E30" s="15"/>
      <c r="F30" s="15"/>
      <c r="G30" s="15"/>
      <c r="H30" s="21"/>
      <c r="I30" s="21"/>
      <c r="J30" s="21"/>
      <c r="K30" s="21"/>
      <c r="L30" s="21"/>
      <c r="M30" s="2"/>
      <c r="N30" s="15"/>
      <c r="O30" s="15"/>
      <c r="P30" s="2"/>
      <c r="Q30" s="15"/>
      <c r="R30" s="2"/>
      <c r="U30" s="5"/>
    </row>
    <row r="31" spans="1:21" ht="17.100000000000001" customHeight="1" x14ac:dyDescent="0.2">
      <c r="A31" s="28"/>
      <c r="B31" s="9" t="s">
        <v>1</v>
      </c>
      <c r="C31" s="8">
        <v>2020</v>
      </c>
      <c r="D31" s="15"/>
      <c r="E31" s="15"/>
      <c r="F31" s="15"/>
      <c r="G31" s="15"/>
      <c r="H31" s="21"/>
      <c r="I31" s="21"/>
      <c r="J31" s="21"/>
      <c r="K31" s="21"/>
      <c r="L31" s="21"/>
      <c r="M31" s="2"/>
      <c r="N31" s="15"/>
      <c r="O31" s="15"/>
      <c r="P31" s="2"/>
      <c r="Q31" s="15"/>
      <c r="R31" s="2"/>
      <c r="U31" s="5"/>
    </row>
    <row r="32" spans="1:21" ht="17.100000000000001" customHeight="1" x14ac:dyDescent="0.2">
      <c r="A32" s="28"/>
      <c r="B32" s="9" t="s">
        <v>1</v>
      </c>
      <c r="C32" s="8">
        <v>2020</v>
      </c>
      <c r="D32" s="15"/>
      <c r="E32" s="15"/>
      <c r="F32" s="15"/>
      <c r="G32" s="15"/>
      <c r="H32" s="21"/>
      <c r="I32" s="21"/>
      <c r="J32" s="21"/>
      <c r="K32" s="21"/>
      <c r="L32" s="21"/>
      <c r="M32" s="2"/>
      <c r="N32" s="15"/>
      <c r="O32" s="15"/>
      <c r="P32" s="2"/>
      <c r="Q32" s="15"/>
      <c r="R32" s="2"/>
      <c r="U32" s="5"/>
    </row>
    <row r="33" spans="1:21" ht="17.100000000000001" customHeight="1" x14ac:dyDescent="0.2">
      <c r="A33" s="28"/>
      <c r="B33" s="9" t="s">
        <v>1</v>
      </c>
      <c r="C33" s="8">
        <v>2020</v>
      </c>
      <c r="D33" s="15"/>
      <c r="E33" s="15"/>
      <c r="F33" s="15"/>
      <c r="G33" s="15"/>
      <c r="H33" s="21"/>
      <c r="I33" s="21"/>
      <c r="J33" s="21"/>
      <c r="K33" s="21"/>
      <c r="L33" s="21"/>
      <c r="M33" s="2"/>
      <c r="N33" s="15"/>
      <c r="O33" s="15"/>
      <c r="P33" s="2"/>
      <c r="Q33" s="15"/>
      <c r="R33" s="2"/>
      <c r="U33" s="5"/>
    </row>
    <row r="34" spans="1:21" ht="17.100000000000001" customHeight="1" x14ac:dyDescent="0.2">
      <c r="A34" s="28"/>
      <c r="B34" s="9" t="s">
        <v>1</v>
      </c>
      <c r="C34" s="8">
        <v>2020</v>
      </c>
      <c r="D34" s="15"/>
      <c r="E34" s="15"/>
      <c r="F34" s="15"/>
      <c r="G34" s="15"/>
      <c r="H34" s="21"/>
      <c r="I34" s="21"/>
      <c r="J34" s="21"/>
      <c r="K34" s="21"/>
      <c r="L34" s="21"/>
      <c r="M34" s="2"/>
      <c r="N34" s="15"/>
      <c r="O34" s="15"/>
      <c r="P34" s="2"/>
      <c r="Q34" s="15"/>
      <c r="R34" s="2"/>
      <c r="U34" s="5"/>
    </row>
    <row r="35" spans="1:21" ht="17.100000000000001" customHeight="1" x14ac:dyDescent="0.2">
      <c r="A35" s="28"/>
      <c r="B35" s="9" t="s">
        <v>1</v>
      </c>
      <c r="C35" s="8">
        <v>2020</v>
      </c>
      <c r="D35" s="15"/>
      <c r="E35" s="15"/>
      <c r="F35" s="15"/>
      <c r="G35" s="15"/>
      <c r="H35" s="21"/>
      <c r="I35" s="21"/>
      <c r="J35" s="21"/>
      <c r="K35" s="21"/>
      <c r="L35" s="21"/>
      <c r="M35" s="2"/>
      <c r="N35" s="15"/>
      <c r="O35" s="15"/>
      <c r="P35" s="2"/>
      <c r="Q35" s="15"/>
      <c r="R35" s="2"/>
      <c r="U35" s="5"/>
    </row>
    <row r="36" spans="1:21" ht="17.100000000000001" customHeight="1" x14ac:dyDescent="0.2">
      <c r="A36" s="28"/>
      <c r="B36" s="9" t="s">
        <v>1</v>
      </c>
      <c r="C36" s="8">
        <v>2020</v>
      </c>
      <c r="D36" s="15"/>
      <c r="E36" s="15"/>
      <c r="F36" s="15"/>
      <c r="G36" s="15"/>
      <c r="H36" s="21"/>
      <c r="I36" s="21"/>
      <c r="J36" s="21"/>
      <c r="K36" s="21"/>
      <c r="L36" s="21"/>
      <c r="M36" s="2"/>
      <c r="N36" s="15"/>
      <c r="O36" s="15"/>
      <c r="P36" s="2"/>
      <c r="Q36" s="15"/>
      <c r="R36" s="2"/>
      <c r="U36" s="5"/>
    </row>
    <row r="37" spans="1:21" ht="17.100000000000001" customHeight="1" x14ac:dyDescent="0.2">
      <c r="A37" s="28"/>
      <c r="B37" s="9" t="s">
        <v>1</v>
      </c>
      <c r="C37" s="8">
        <v>2020</v>
      </c>
      <c r="D37" s="15"/>
      <c r="E37" s="15"/>
      <c r="F37" s="15"/>
      <c r="G37" s="15"/>
      <c r="H37" s="21"/>
      <c r="I37" s="21"/>
      <c r="J37" s="21"/>
      <c r="K37" s="21"/>
      <c r="L37" s="21"/>
      <c r="M37" s="2"/>
      <c r="N37" s="15"/>
      <c r="O37" s="15"/>
      <c r="P37" s="2"/>
      <c r="Q37" s="15"/>
      <c r="R37" s="2"/>
      <c r="U37" s="5"/>
    </row>
    <row r="38" spans="1:21" ht="17.100000000000001" customHeight="1" x14ac:dyDescent="0.2">
      <c r="A38" s="28"/>
      <c r="B38" s="9" t="s">
        <v>1</v>
      </c>
      <c r="C38" s="8">
        <v>2020</v>
      </c>
      <c r="D38" s="15"/>
      <c r="E38" s="15"/>
      <c r="F38" s="15"/>
      <c r="G38" s="15"/>
      <c r="H38" s="21"/>
      <c r="I38" s="21"/>
      <c r="J38" s="21"/>
      <c r="K38" s="21"/>
      <c r="L38" s="21"/>
      <c r="M38" s="2"/>
      <c r="N38" s="15"/>
      <c r="O38" s="15"/>
      <c r="P38" s="2"/>
      <c r="Q38" s="15"/>
      <c r="R38" s="2"/>
      <c r="U38" s="5"/>
    </row>
    <row r="39" spans="1:21" ht="17.100000000000001" customHeight="1" x14ac:dyDescent="0.2">
      <c r="A39" s="28"/>
      <c r="B39" s="9" t="s">
        <v>1</v>
      </c>
      <c r="C39" s="8">
        <v>2020</v>
      </c>
      <c r="D39" s="15"/>
      <c r="E39" s="15"/>
      <c r="F39" s="15"/>
      <c r="G39" s="15"/>
      <c r="H39" s="21"/>
      <c r="I39" s="21"/>
      <c r="J39" s="21"/>
      <c r="K39" s="21"/>
      <c r="L39" s="21"/>
      <c r="M39" s="2"/>
      <c r="N39" s="15"/>
      <c r="O39" s="15"/>
      <c r="P39" s="2"/>
      <c r="Q39" s="15"/>
      <c r="R39" s="2"/>
      <c r="U39" s="5"/>
    </row>
    <row r="40" spans="1:21" ht="17.100000000000001" customHeight="1" x14ac:dyDescent="0.2">
      <c r="A40" s="28"/>
      <c r="B40" s="9" t="s">
        <v>1</v>
      </c>
      <c r="C40" s="8">
        <v>2020</v>
      </c>
      <c r="D40" s="15"/>
      <c r="E40" s="15"/>
      <c r="F40" s="15"/>
      <c r="G40" s="15"/>
      <c r="H40" s="21"/>
      <c r="I40" s="21"/>
      <c r="J40" s="21"/>
      <c r="K40" s="21"/>
      <c r="L40" s="21"/>
      <c r="M40" s="2"/>
      <c r="N40" s="15"/>
      <c r="O40" s="15"/>
      <c r="P40" s="2"/>
      <c r="Q40" s="15"/>
      <c r="R40" s="2"/>
      <c r="U40" s="5"/>
    </row>
    <row r="41" spans="1:21" ht="17.100000000000001" customHeight="1" x14ac:dyDescent="0.2">
      <c r="A41" s="28"/>
      <c r="B41" s="9" t="s">
        <v>1</v>
      </c>
      <c r="C41" s="8">
        <v>2020</v>
      </c>
      <c r="D41" s="15"/>
      <c r="E41" s="15"/>
      <c r="F41" s="15"/>
      <c r="G41" s="15"/>
      <c r="H41" s="21"/>
      <c r="I41" s="21"/>
      <c r="J41" s="21"/>
      <c r="K41" s="21"/>
      <c r="L41" s="21"/>
      <c r="M41" s="2"/>
      <c r="N41" s="15"/>
      <c r="O41" s="15"/>
      <c r="P41" s="2"/>
      <c r="Q41" s="15"/>
      <c r="R41" s="2"/>
      <c r="U41" s="5"/>
    </row>
    <row r="42" spans="1:21" ht="17.100000000000001" customHeight="1" x14ac:dyDescent="0.2">
      <c r="A42" s="28"/>
      <c r="B42" s="9" t="s">
        <v>1</v>
      </c>
      <c r="C42" s="8">
        <v>2020</v>
      </c>
      <c r="D42" s="15"/>
      <c r="E42" s="15"/>
      <c r="F42" s="15"/>
      <c r="G42" s="15"/>
      <c r="H42" s="21"/>
      <c r="I42" s="21"/>
      <c r="J42" s="21"/>
      <c r="K42" s="21"/>
      <c r="L42" s="21"/>
      <c r="M42" s="2"/>
      <c r="N42" s="15"/>
      <c r="O42" s="15"/>
      <c r="P42" s="2"/>
      <c r="Q42" s="15"/>
      <c r="R42" s="2"/>
      <c r="U42" s="5"/>
    </row>
    <row r="43" spans="1:21" ht="17.100000000000001" customHeight="1" x14ac:dyDescent="0.2">
      <c r="A43" s="28"/>
      <c r="B43" s="9" t="s">
        <v>1</v>
      </c>
      <c r="C43" s="8">
        <v>2020</v>
      </c>
      <c r="D43" s="15"/>
      <c r="E43" s="15"/>
      <c r="F43" s="15"/>
      <c r="G43" s="15"/>
      <c r="H43" s="21"/>
      <c r="I43" s="21"/>
      <c r="J43" s="21"/>
      <c r="K43" s="21"/>
      <c r="L43" s="21"/>
      <c r="M43" s="2"/>
      <c r="N43" s="15"/>
      <c r="O43" s="15"/>
      <c r="P43" s="2"/>
      <c r="Q43" s="15"/>
      <c r="R43" s="2"/>
      <c r="U43" s="5"/>
    </row>
    <row r="44" spans="1:21" ht="17.100000000000001" customHeight="1" x14ac:dyDescent="0.2">
      <c r="A44" s="28"/>
      <c r="B44" s="9" t="s">
        <v>1</v>
      </c>
      <c r="C44" s="8">
        <v>2020</v>
      </c>
      <c r="D44" s="15"/>
      <c r="E44" s="15"/>
      <c r="F44" s="15"/>
      <c r="G44" s="15"/>
      <c r="H44" s="21"/>
      <c r="I44" s="21"/>
      <c r="J44" s="21"/>
      <c r="K44" s="21"/>
      <c r="L44" s="21"/>
      <c r="M44" s="2"/>
      <c r="N44" s="15"/>
      <c r="O44" s="15"/>
      <c r="P44" s="2"/>
      <c r="Q44" s="15"/>
      <c r="R44" s="2"/>
      <c r="U44" s="5"/>
    </row>
    <row r="45" spans="1:21" ht="17.100000000000001" customHeight="1" x14ac:dyDescent="0.2">
      <c r="A45" s="28"/>
      <c r="B45" s="9" t="s">
        <v>1</v>
      </c>
      <c r="C45" s="8">
        <v>2020</v>
      </c>
      <c r="D45" s="15"/>
      <c r="E45" s="15"/>
      <c r="F45" s="15"/>
      <c r="G45" s="15"/>
      <c r="H45" s="21"/>
      <c r="I45" s="21"/>
      <c r="J45" s="21"/>
      <c r="K45" s="21"/>
      <c r="L45" s="21"/>
      <c r="M45" s="2"/>
      <c r="N45" s="15"/>
      <c r="O45" s="15"/>
      <c r="P45" s="2"/>
      <c r="Q45" s="15"/>
      <c r="R45" s="2"/>
      <c r="U45" s="5"/>
    </row>
    <row r="46" spans="1:21" ht="17.100000000000001" customHeight="1" x14ac:dyDescent="0.2">
      <c r="A46" s="28"/>
      <c r="B46" s="9" t="s">
        <v>1</v>
      </c>
      <c r="C46" s="8">
        <v>2020</v>
      </c>
      <c r="D46" s="15"/>
      <c r="E46" s="15"/>
      <c r="F46" s="15"/>
      <c r="G46" s="15"/>
      <c r="H46" s="21"/>
      <c r="I46" s="21"/>
      <c r="J46" s="21"/>
      <c r="K46" s="21"/>
      <c r="L46" s="21"/>
      <c r="M46" s="2"/>
      <c r="N46" s="15"/>
      <c r="O46" s="15"/>
      <c r="P46" s="2"/>
      <c r="Q46" s="15"/>
      <c r="R46" s="2"/>
      <c r="U46" s="5"/>
    </row>
    <row r="47" spans="1:21" ht="17.100000000000001" customHeight="1" x14ac:dyDescent="0.2">
      <c r="A47" s="28"/>
      <c r="B47" s="9" t="s">
        <v>1</v>
      </c>
      <c r="C47" s="8">
        <v>2020</v>
      </c>
      <c r="D47" s="15"/>
      <c r="E47" s="15"/>
      <c r="F47" s="15"/>
      <c r="G47" s="15"/>
      <c r="H47" s="21"/>
      <c r="I47" s="21"/>
      <c r="J47" s="21"/>
      <c r="K47" s="21"/>
      <c r="L47" s="21"/>
      <c r="M47" s="2"/>
      <c r="N47" s="15"/>
      <c r="O47" s="15"/>
      <c r="P47" s="2"/>
      <c r="Q47" s="15"/>
      <c r="R47" s="2"/>
      <c r="U47" s="5"/>
    </row>
    <row r="48" spans="1:21" ht="17.100000000000001" customHeight="1" x14ac:dyDescent="0.2">
      <c r="A48" s="28"/>
      <c r="B48" s="9" t="s">
        <v>1</v>
      </c>
      <c r="C48" s="8">
        <v>2020</v>
      </c>
      <c r="D48" s="15"/>
      <c r="E48" s="15"/>
      <c r="F48" s="15"/>
      <c r="G48" s="15"/>
      <c r="H48" s="21"/>
      <c r="I48" s="21"/>
      <c r="J48" s="21"/>
      <c r="K48" s="21"/>
      <c r="L48" s="21"/>
      <c r="M48" s="2"/>
      <c r="N48" s="15"/>
      <c r="O48" s="15"/>
      <c r="P48" s="2"/>
      <c r="Q48" s="15"/>
      <c r="R48" s="2"/>
      <c r="U48" s="5"/>
    </row>
    <row r="49" spans="1:21" ht="17.100000000000001" customHeight="1" x14ac:dyDescent="0.2">
      <c r="A49" s="28"/>
      <c r="B49" s="9" t="s">
        <v>1</v>
      </c>
      <c r="C49" s="8">
        <v>2020</v>
      </c>
      <c r="D49" s="15"/>
      <c r="E49" s="15"/>
      <c r="F49" s="15"/>
      <c r="G49" s="15"/>
      <c r="H49" s="21"/>
      <c r="I49" s="21"/>
      <c r="J49" s="21"/>
      <c r="K49" s="21"/>
      <c r="L49" s="21"/>
      <c r="M49" s="2"/>
      <c r="N49" s="15"/>
      <c r="O49" s="15"/>
      <c r="P49" s="2"/>
      <c r="Q49" s="15"/>
      <c r="R49" s="2"/>
      <c r="U49" s="5"/>
    </row>
    <row r="50" spans="1:21" ht="17.100000000000001" customHeight="1" x14ac:dyDescent="0.2">
      <c r="A50" s="30"/>
      <c r="B50" s="9" t="s">
        <v>1</v>
      </c>
      <c r="C50" s="8">
        <v>2020</v>
      </c>
      <c r="D50" s="15"/>
      <c r="E50" s="15"/>
      <c r="F50" s="15"/>
      <c r="G50" s="15"/>
      <c r="H50" s="21"/>
      <c r="I50" s="21"/>
      <c r="J50" s="21"/>
      <c r="K50" s="21"/>
      <c r="L50" s="21"/>
      <c r="M50" s="2"/>
      <c r="N50" s="15"/>
      <c r="O50" s="15"/>
      <c r="P50" s="2"/>
      <c r="Q50" s="15"/>
      <c r="R50" s="2"/>
      <c r="U50" s="5"/>
    </row>
    <row r="51" spans="1:21" ht="17.100000000000001" customHeight="1" x14ac:dyDescent="0.2">
      <c r="A51" s="30"/>
      <c r="B51" s="9" t="s">
        <v>1</v>
      </c>
      <c r="C51" s="8">
        <v>2020</v>
      </c>
      <c r="D51" s="15"/>
      <c r="E51" s="15"/>
      <c r="F51" s="15"/>
      <c r="G51" s="15"/>
      <c r="H51" s="21"/>
      <c r="I51" s="21"/>
      <c r="J51" s="21"/>
      <c r="K51" s="21"/>
      <c r="L51" s="21"/>
      <c r="M51" s="2"/>
      <c r="N51" s="15"/>
      <c r="O51" s="15"/>
      <c r="P51" s="2"/>
      <c r="Q51" s="15"/>
      <c r="R51" s="2"/>
      <c r="U51" s="5"/>
    </row>
    <row r="52" spans="1:21" ht="17.100000000000001" customHeight="1" x14ac:dyDescent="0.2">
      <c r="A52" s="30"/>
      <c r="B52" s="10" t="s">
        <v>1</v>
      </c>
      <c r="C52" s="8">
        <v>2020</v>
      </c>
      <c r="D52" s="16"/>
      <c r="E52" s="16"/>
      <c r="F52" s="16"/>
      <c r="G52" s="16"/>
      <c r="H52" s="22"/>
      <c r="I52" s="22"/>
      <c r="J52" s="22"/>
      <c r="K52" s="22"/>
      <c r="L52" s="22"/>
      <c r="M52" s="3"/>
      <c r="N52" s="16"/>
      <c r="O52" s="16"/>
      <c r="P52" s="3"/>
      <c r="Q52" s="16"/>
      <c r="R52" s="2"/>
      <c r="U52" s="5"/>
    </row>
    <row r="53" spans="1:21" x14ac:dyDescent="0.2">
      <c r="A53" s="31"/>
      <c r="B53" s="45"/>
      <c r="C53" s="46"/>
      <c r="D53" s="46"/>
      <c r="E53" s="46"/>
      <c r="F53" s="46"/>
      <c r="G53" s="46"/>
      <c r="H53" s="46"/>
      <c r="I53" s="46"/>
      <c r="J53" s="46"/>
      <c r="K53" s="46"/>
      <c r="L53" s="46"/>
      <c r="M53" s="46"/>
      <c r="N53" s="46"/>
      <c r="O53" s="46"/>
      <c r="P53" s="46"/>
      <c r="Q53" s="47"/>
      <c r="R53" s="42"/>
      <c r="S53" s="11"/>
      <c r="T53" s="11"/>
      <c r="U53" s="12"/>
    </row>
    <row r="54" spans="1:21" x14ac:dyDescent="0.2">
      <c r="U54" s="13"/>
    </row>
    <row r="55" spans="1:21" s="24" customFormat="1" x14ac:dyDescent="0.2">
      <c r="A55" s="25"/>
      <c r="B55" s="26"/>
      <c r="C55" s="26"/>
      <c r="D55" s="26"/>
      <c r="E55" s="26"/>
      <c r="F55" s="26"/>
      <c r="G55" s="26"/>
      <c r="H55" s="26"/>
      <c r="I55" s="26"/>
      <c r="J55" s="26"/>
      <c r="K55" s="26"/>
      <c r="L55" s="26"/>
      <c r="M55" s="26"/>
      <c r="N55" s="26"/>
      <c r="O55" s="26"/>
      <c r="P55" s="26"/>
      <c r="Q55" s="26"/>
      <c r="R55" s="26"/>
      <c r="S55" s="25"/>
      <c r="T55" s="25"/>
      <c r="U55" s="25"/>
    </row>
    <row r="56" spans="1:21" s="24" customFormat="1" x14ac:dyDescent="0.2">
      <c r="A56" s="25"/>
      <c r="B56" s="26"/>
      <c r="C56" s="26"/>
      <c r="D56" s="26"/>
      <c r="E56" s="26" t="s">
        <v>33</v>
      </c>
      <c r="F56" s="26" t="s">
        <v>37</v>
      </c>
      <c r="G56" s="26" t="s">
        <v>40</v>
      </c>
      <c r="H56" s="26" t="s">
        <v>41</v>
      </c>
      <c r="I56" s="26"/>
      <c r="J56" s="26"/>
      <c r="K56" s="26"/>
      <c r="L56" s="26"/>
      <c r="M56" s="26" t="s">
        <v>43</v>
      </c>
      <c r="N56" s="26" t="s">
        <v>43</v>
      </c>
      <c r="O56" s="26"/>
      <c r="P56" s="26"/>
      <c r="Q56" s="26"/>
      <c r="R56" s="26" t="s">
        <v>43</v>
      </c>
      <c r="S56" s="25"/>
      <c r="T56" s="25"/>
      <c r="U56" s="25"/>
    </row>
    <row r="57" spans="1:21" s="24" customFormat="1" x14ac:dyDescent="0.2">
      <c r="A57" s="25"/>
      <c r="B57" s="26"/>
      <c r="C57" s="26"/>
      <c r="D57" s="26"/>
      <c r="E57" s="26" t="s">
        <v>34</v>
      </c>
      <c r="F57" s="26" t="s">
        <v>38</v>
      </c>
      <c r="G57" s="26" t="s">
        <v>41</v>
      </c>
      <c r="H57" s="26" t="s">
        <v>42</v>
      </c>
      <c r="I57" s="26"/>
      <c r="J57" s="26"/>
      <c r="K57" s="26"/>
      <c r="L57" s="26"/>
      <c r="M57" s="26" t="s">
        <v>44</v>
      </c>
      <c r="N57" s="26" t="s">
        <v>44</v>
      </c>
      <c r="O57" s="26"/>
      <c r="P57" s="26"/>
      <c r="Q57" s="26"/>
      <c r="R57" s="26" t="s">
        <v>44</v>
      </c>
      <c r="S57" s="25"/>
      <c r="T57" s="25"/>
      <c r="U57" s="25"/>
    </row>
    <row r="58" spans="1:21" s="24" customFormat="1" x14ac:dyDescent="0.2">
      <c r="A58" s="25"/>
      <c r="B58" s="26"/>
      <c r="C58" s="26"/>
      <c r="D58" s="26"/>
      <c r="E58" s="26" t="s">
        <v>35</v>
      </c>
      <c r="F58" s="26" t="s">
        <v>39</v>
      </c>
      <c r="G58" s="26" t="s">
        <v>42</v>
      </c>
      <c r="H58" s="26"/>
      <c r="I58" s="26"/>
      <c r="J58" s="26"/>
      <c r="K58" s="26"/>
      <c r="L58" s="26"/>
      <c r="M58" s="26"/>
      <c r="N58" s="26"/>
      <c r="O58" s="26"/>
      <c r="P58" s="26"/>
      <c r="Q58" s="26"/>
      <c r="R58" s="26"/>
      <c r="S58" s="25"/>
      <c r="T58" s="25"/>
      <c r="U58" s="25"/>
    </row>
    <row r="59" spans="1:21" s="24" customFormat="1" x14ac:dyDescent="0.2">
      <c r="A59" s="25"/>
      <c r="B59" s="26"/>
      <c r="C59" s="26"/>
      <c r="D59" s="26"/>
      <c r="E59" s="26" t="s">
        <v>36</v>
      </c>
      <c r="F59" s="26"/>
      <c r="G59" s="26"/>
      <c r="H59" s="26"/>
      <c r="I59" s="26"/>
      <c r="J59" s="26"/>
      <c r="K59" s="26"/>
      <c r="L59" s="26"/>
      <c r="M59" s="26"/>
      <c r="N59" s="26"/>
      <c r="O59" s="26"/>
      <c r="P59" s="26"/>
      <c r="Q59" s="26"/>
      <c r="R59" s="26"/>
      <c r="S59" s="25"/>
      <c r="T59" s="25"/>
      <c r="U59" s="25"/>
    </row>
    <row r="60" spans="1:21" s="24" customFormat="1" x14ac:dyDescent="0.2">
      <c r="A60" s="25"/>
      <c r="B60" s="26"/>
      <c r="C60" s="26"/>
      <c r="D60" s="26"/>
      <c r="E60" s="26"/>
      <c r="F60" s="26"/>
      <c r="G60" s="26"/>
      <c r="H60" s="26"/>
      <c r="I60" s="26"/>
      <c r="J60" s="26"/>
      <c r="K60" s="26"/>
      <c r="L60" s="26"/>
      <c r="M60" s="26"/>
      <c r="N60" s="26"/>
      <c r="O60" s="26"/>
      <c r="P60" s="26"/>
      <c r="Q60" s="26"/>
      <c r="R60" s="26"/>
      <c r="S60" s="25"/>
      <c r="T60" s="25"/>
      <c r="U60" s="25"/>
    </row>
    <row r="61" spans="1:21" s="24" customFormat="1" x14ac:dyDescent="0.2">
      <c r="A61" s="25"/>
      <c r="B61" s="26"/>
      <c r="C61" s="26"/>
      <c r="D61" s="26"/>
      <c r="E61" s="26"/>
      <c r="F61" s="26"/>
      <c r="G61" s="26"/>
      <c r="H61" s="26"/>
      <c r="I61" s="26"/>
      <c r="J61" s="26"/>
      <c r="K61" s="26"/>
      <c r="L61" s="26"/>
      <c r="M61" s="26"/>
      <c r="N61" s="26"/>
      <c r="O61" s="26"/>
      <c r="P61" s="26"/>
      <c r="Q61" s="26"/>
      <c r="R61" s="26"/>
      <c r="S61" s="25"/>
      <c r="T61" s="25"/>
      <c r="U61" s="25"/>
    </row>
    <row r="62" spans="1:21" s="24" customFormat="1" x14ac:dyDescent="0.2">
      <c r="A62" s="25"/>
      <c r="B62" s="26"/>
      <c r="C62" s="26"/>
      <c r="D62" s="26"/>
      <c r="E62" s="26"/>
      <c r="F62" s="26"/>
      <c r="G62" s="26"/>
      <c r="H62" s="26"/>
      <c r="I62" s="26"/>
      <c r="J62" s="26"/>
      <c r="K62" s="26"/>
      <c r="L62" s="26"/>
      <c r="M62" s="26"/>
      <c r="N62" s="26"/>
      <c r="O62" s="26"/>
      <c r="P62" s="26"/>
      <c r="Q62" s="26"/>
      <c r="R62" s="26"/>
      <c r="S62" s="25"/>
      <c r="T62" s="25"/>
      <c r="U62" s="25"/>
    </row>
    <row r="63" spans="1:21" s="24" customFormat="1" x14ac:dyDescent="0.2">
      <c r="A63" s="23"/>
      <c r="S63" s="23"/>
      <c r="T63" s="23"/>
      <c r="U63" s="23"/>
    </row>
    <row r="64" spans="1:21" s="24" customFormat="1" x14ac:dyDescent="0.2">
      <c r="A64" s="23"/>
      <c r="S64" s="23"/>
      <c r="T64" s="23"/>
      <c r="U64" s="23"/>
    </row>
    <row r="65" spans="1:21" s="24" customFormat="1" x14ac:dyDescent="0.2">
      <c r="A65" s="23"/>
      <c r="S65" s="23"/>
      <c r="T65" s="23"/>
      <c r="U65" s="23"/>
    </row>
    <row r="66" spans="1:21" s="24" customFormat="1" x14ac:dyDescent="0.2">
      <c r="A66" s="23"/>
      <c r="S66" s="23"/>
      <c r="T66" s="23"/>
      <c r="U66" s="23"/>
    </row>
    <row r="67" spans="1:21" s="24" customFormat="1" x14ac:dyDescent="0.2">
      <c r="A67" s="23"/>
      <c r="S67" s="23"/>
      <c r="T67" s="23"/>
      <c r="U67" s="23"/>
    </row>
    <row r="68" spans="1:21" s="24" customFormat="1" x14ac:dyDescent="0.2">
      <c r="A68" s="23"/>
      <c r="S68" s="23"/>
      <c r="T68" s="23"/>
      <c r="U68" s="23"/>
    </row>
  </sheetData>
  <sheetProtection algorithmName="SHA-512" hashValue="8tthzFjwEH4WIwNrF+dAVGhZ0+baRcka1TYdZIQwmp0OursHuQx6utrajwzTMi17ryiGybPcAF8sCuVm9oMtNw==" saltValue="nOj4n8Tf7K3+a7sQHftnzA==" spinCount="100000" sheet="1" objects="1" scenarios="1"/>
  <mergeCells count="1">
    <mergeCell ref="B53:Q53"/>
  </mergeCells>
  <phoneticPr fontId="2" type="noConversion"/>
  <conditionalFormatting sqref="M3:M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M3:M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J3:J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K3:K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L3:L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 allowBlank="1" showInputMessage="1" showErrorMessage="1" errorTitle="REEDITION" error="Veuillez choisir une des propositions du menu déroulant." sqref="O3:O52" xr:uid="{00000000-0002-0000-0000-00000B000000}"/>
    <dataValidation type="list" operator="lessThan" allowBlank="1" errorTitle="Nombre de pages" error="N'oubliez pas d'indiquer le nombre de pages vous appartenant dans ladite publication. " sqref="R3:R52" xr:uid="{00000000-0002-0000-0000-00000C000000}">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topLeftCell="A10" workbookViewId="0">
      <selection activeCell="D2" sqref="D2:I51"/>
    </sheetView>
  </sheetViews>
  <sheetFormatPr defaultColWidth="9.140625"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x14ac:dyDescent="0.2">
      <c r="A1" s="17" t="s">
        <v>3</v>
      </c>
      <c r="B1" s="17" t="s">
        <v>4</v>
      </c>
      <c r="C1" s="17" t="s">
        <v>5</v>
      </c>
      <c r="D1" s="17" t="s">
        <v>6</v>
      </c>
      <c r="E1" s="17" t="s">
        <v>7</v>
      </c>
      <c r="F1" s="17" t="s">
        <v>2</v>
      </c>
      <c r="G1" s="17" t="s">
        <v>8</v>
      </c>
      <c r="H1" s="17" t="s">
        <v>9</v>
      </c>
      <c r="I1" s="17" t="s">
        <v>11</v>
      </c>
      <c r="J1" s="17" t="s">
        <v>10</v>
      </c>
      <c r="K1" s="17" t="s">
        <v>12</v>
      </c>
      <c r="L1" s="17" t="s">
        <v>13</v>
      </c>
      <c r="M1" s="17" t="s">
        <v>14</v>
      </c>
      <c r="N1" s="17" t="s">
        <v>15</v>
      </c>
      <c r="O1" s="17" t="s">
        <v>16</v>
      </c>
      <c r="P1" s="17" t="s">
        <v>52</v>
      </c>
      <c r="Q1" s="17" t="s">
        <v>46</v>
      </c>
      <c r="R1" s="17" t="s">
        <v>17</v>
      </c>
    </row>
    <row r="2" spans="1:18" x14ac:dyDescent="0.2">
      <c r="A2" t="str">
        <f>IF('LIT2020'!$A$8&lt;&gt;"",'LIT2020'!$A$8,"")</f>
        <v>(inscrire ici votre numéro d'affiliation)</v>
      </c>
      <c r="B2">
        <f>'LIT2020'!C$3</f>
        <v>2020</v>
      </c>
      <c r="C2" t="s">
        <v>1</v>
      </c>
      <c r="D2" t="str">
        <f>IF('LIT2020'!D3&lt;&gt;"",'LIT2020'!D3,"")</f>
        <v/>
      </c>
      <c r="E2" t="str">
        <f>IF('LIT2020'!E3="Néerlandais","NL",IF('LIT2020'!E3="Français","FR",IF('LIT2020'!E3="Anglais","EN",IF('LIT2020'!E3="Autre Langue","A",""))))</f>
        <v/>
      </c>
      <c r="F2" t="str">
        <f>IF('LIT2020'!F3="Version Originale","OORS",IF('LIT2020'!F3="Traduction","VERT",IF('LIT2020'!F3="Adaptation","BEW","")))</f>
        <v/>
      </c>
      <c r="G2" t="str">
        <f>IF('LIT2020'!G3="Auteur Original","OORS",IF('LIT2020'!G3="Traducteur","VERT",IF('LIT2020'!G3="Adaptateur","BEW","")))</f>
        <v/>
      </c>
      <c r="H2" t="str">
        <f>IF('LIT2020'!H3="Traducteur","VERT",IF('LIT2020'!H3="Adaptateur","BEW",""))</f>
        <v/>
      </c>
      <c r="I2" t="str">
        <f>IF(OR('LIT2020'!J3="",'LIT2020'!J3=0),"",'LIT2020'!J3)</f>
        <v/>
      </c>
      <c r="J2" t="str">
        <f>IF(OR('LIT2020'!K3="",'LIT2020'!K3=0),"",'LIT2020'!K3)</f>
        <v/>
      </c>
      <c r="K2" t="str">
        <f>IF(OR('LIT2020'!L3="",'LIT2020'!L3=0),"",'LIT2020'!L3)</f>
        <v/>
      </c>
      <c r="L2" t="str">
        <f>IF('LIT2020'!M3="OUI","Y",IF('LIT2020'!M3="NON","N",""))</f>
        <v/>
      </c>
      <c r="M2" t="str">
        <f>IF('LIT2020'!N3="OUI","Y",IF('LIT2020'!N3="NON","N",""))</f>
        <v/>
      </c>
      <c r="N2" t="str">
        <f>IF(AND(OR(E2="NL",E2="FR"),L2="Y",'LIT2020'!P3&lt;1500,'LIT2020'!P3&lt;&gt;""),1500,IF(AND(OR(E2="NL",E2="FR"),L2="Y",'LIT2020'!P3&gt;=1500),'LIT2020'!P3,IF(AND(OR(E2="EN",E2="A"),L2="Y",'LIT2020'!P3&lt;=400,'LIT2020'!P3&lt;&gt;""),'LIT2020'!P3,IF(AND(OR(E2="EN",E2="A"),L2="Y",'LIT2020'!P3&gt;400),400,IF(AND(OR(E2="FR",E2="NL"),L2="N"),500,IF(AND(OR(E2="EN",E2="A"),L2="N"),125,""))))))</f>
        <v/>
      </c>
      <c r="O2" t="str">
        <f>IF('LIT2020'!Q3&lt;&gt;"",'LIT2020'!Q3,"")</f>
        <v/>
      </c>
      <c r="P2" t="str">
        <f>IF('LIT2020'!O3&lt;&gt;"",'LIT2020'!O3,"")</f>
        <v/>
      </c>
      <c r="Q2" t="str">
        <f>IF('LIT2020'!R3="OUI","Y",IF('LIT2020'!R3="NON","N",""))</f>
        <v/>
      </c>
      <c r="R2" t="str">
        <f>IF('LIT2020'!$A$6&lt;&gt;"",'LIT2020'!$A$6,"")</f>
        <v>(inscrire ici votre nom)</v>
      </c>
    </row>
    <row r="3" spans="1:18" x14ac:dyDescent="0.2">
      <c r="A3" t="str">
        <f>IF('LIT2020'!$A$8&lt;&gt;"",'LIT2020'!$A$8,"")</f>
        <v>(inscrire ici votre numéro d'affiliation)</v>
      </c>
      <c r="B3">
        <f>'LIT2020'!C$3</f>
        <v>2020</v>
      </c>
      <c r="C3" t="s">
        <v>1</v>
      </c>
      <c r="D3" t="str">
        <f>IF('LIT2020'!D4&lt;&gt;"",'LIT2020'!D4,"")</f>
        <v/>
      </c>
      <c r="E3" t="str">
        <f>IF('LIT2020'!E4="Néerlandais","NL",IF('LIT2020'!E4="Français","FR",IF('LIT2020'!E4="Anglais","EN",IF('LIT2020'!E4="Autre Langue","A",""))))</f>
        <v/>
      </c>
      <c r="F3" t="str">
        <f>IF('LIT2020'!F4="Version Originale","OORS",IF('LIT2020'!F4="Traduction","VERT",IF('LIT2020'!F4="Adaptation","BEW","")))</f>
        <v/>
      </c>
      <c r="G3" t="str">
        <f>IF('LIT2020'!G4="Auteur Original","OORS",IF('LIT2020'!G4="Traducteur","VERT",IF('LIT2020'!G4="Adaptateur","BEW","")))</f>
        <v/>
      </c>
      <c r="H3" t="str">
        <f>IF('LIT2020'!H4="Traducteur","VERT",IF('LIT2020'!H4="Adaptateur","BEW",""))</f>
        <v/>
      </c>
      <c r="I3" t="str">
        <f>IF(OR('LIT2020'!J4="",'LIT2020'!J4=0),"",'LIT2020'!J4)</f>
        <v/>
      </c>
      <c r="J3" t="str">
        <f>IF(OR('LIT2020'!K4="",'LIT2020'!K4=0),"",'LIT2020'!K4)</f>
        <v/>
      </c>
      <c r="K3" t="str">
        <f>IF(OR('LIT2020'!L4="",'LIT2020'!L4=0),"",'LIT2020'!L4)</f>
        <v/>
      </c>
      <c r="L3" t="str">
        <f>IF('LIT2020'!M4="OUI","Y",IF('LIT2020'!M4="NON","N",""))</f>
        <v/>
      </c>
      <c r="M3" t="str">
        <f>IF('LIT2020'!N4="OUI","Y",IF('LIT2020'!N4="NON","N",""))</f>
        <v/>
      </c>
      <c r="N3" t="str">
        <f>IF(AND(OR(E3="NL",E3="FR"),L3="Y",'LIT2020'!P4&lt;1500,'LIT2020'!P4&lt;&gt;""),1500,IF(AND(OR(E3="NL",E3="FR"),L3="Y",'LIT2020'!P4&gt;=1500),'LIT2020'!P4,IF(AND(OR(E3="EN",E3="A"),L3="Y",'LIT2020'!P4&lt;=400,'LIT2020'!P4&lt;&gt;""),'LIT2020'!P4,IF(AND(OR(E3="EN",E3="A"),L3="Y",'LIT2020'!P4&gt;400),400,IF(AND(OR(E3="FR",E3="NL"),L3="N"),500,IF(AND(OR(E3="EN",E3="A"),L3="N"),125,""))))))</f>
        <v/>
      </c>
      <c r="O3" t="str">
        <f>IF('LIT2020'!Q4&lt;&gt;"",'LIT2020'!Q4,"")</f>
        <v/>
      </c>
      <c r="P3" t="str">
        <f>IF('LIT2020'!O4&lt;&gt;"",'LIT2020'!O4,"")</f>
        <v/>
      </c>
      <c r="Q3" t="str">
        <f>IF('LIT2020'!R4="OUI","Y",IF('LIT2020'!R4="NON","N",""))</f>
        <v/>
      </c>
      <c r="R3" t="str">
        <f>IF('LIT2020'!$A$6&lt;&gt;"",'LIT2020'!$A$6,"")</f>
        <v>(inscrire ici votre nom)</v>
      </c>
    </row>
    <row r="4" spans="1:18" x14ac:dyDescent="0.2">
      <c r="A4" t="str">
        <f>IF('LIT2020'!$A$8&lt;&gt;"",'LIT2020'!$A$8,"")</f>
        <v>(inscrire ici votre numéro d'affiliation)</v>
      </c>
      <c r="B4">
        <f>'LIT2020'!C$3</f>
        <v>2020</v>
      </c>
      <c r="C4" t="s">
        <v>1</v>
      </c>
      <c r="D4" t="str">
        <f>IF('LIT2020'!D5&lt;&gt;"",'LIT2020'!D5,"")</f>
        <v/>
      </c>
      <c r="E4" t="str">
        <f>IF('LIT2020'!E5="Néerlandais","NL",IF('LIT2020'!E5="Français","FR",IF('LIT2020'!E5="Anglais","EN",IF('LIT2020'!E5="Autre Langue","A",""))))</f>
        <v/>
      </c>
      <c r="F4" t="str">
        <f>IF('LIT2020'!F5="Version Originale","OORS",IF('LIT2020'!F5="Traduction","VERT",IF('LIT2020'!F5="Adaptation","BEW","")))</f>
        <v/>
      </c>
      <c r="G4" t="str">
        <f>IF('LIT2020'!G5="Auteur Original","OORS",IF('LIT2020'!G5="Traducteur","VERT",IF('LIT2020'!G5="Adaptateur","BEW","")))</f>
        <v/>
      </c>
      <c r="H4" t="str">
        <f>IF('LIT2020'!H5="Traducteur","VERT",IF('LIT2020'!H5="Adaptateur","BEW",""))</f>
        <v/>
      </c>
      <c r="I4" t="str">
        <f>IF(OR('LIT2020'!J5="",'LIT2020'!J5=0),"",'LIT2020'!J5)</f>
        <v/>
      </c>
      <c r="J4" t="str">
        <f>IF(OR('LIT2020'!K5="",'LIT2020'!K5=0),"",'LIT2020'!K5)</f>
        <v/>
      </c>
      <c r="K4" t="str">
        <f>IF(OR('LIT2020'!L5="",'LIT2020'!L5=0),"",'LIT2020'!L5)</f>
        <v/>
      </c>
      <c r="L4" t="str">
        <f>IF('LIT2020'!M5="OUI","Y",IF('LIT2020'!M5="NON","N",""))</f>
        <v/>
      </c>
      <c r="M4" t="str">
        <f>IF('LIT2020'!N5="OUI","Y",IF('LIT2020'!N5="NON","N",""))</f>
        <v/>
      </c>
      <c r="N4" t="str">
        <f>IF(AND(OR(E4="NL",E4="FR"),L4="Y",'LIT2020'!P5&lt;1500,'LIT2020'!P5&lt;&gt;""),1500,IF(AND(OR(E4="NL",E4="FR"),L4="Y",'LIT2020'!P5&gt;=1500),'LIT2020'!P5,IF(AND(OR(E4="EN",E4="A"),L4="Y",'LIT2020'!P5&lt;=400,'LIT2020'!P5&lt;&gt;""),'LIT2020'!P5,IF(AND(OR(E4="EN",E4="A"),L4="Y",'LIT2020'!P5&gt;400),400,IF(AND(OR(E4="FR",E4="NL"),L4="N"),500,IF(AND(OR(E4="EN",E4="A"),L4="N"),125,""))))))</f>
        <v/>
      </c>
      <c r="O4" t="str">
        <f>IF('LIT2020'!Q5&lt;&gt;"",'LIT2020'!Q5,"")</f>
        <v/>
      </c>
      <c r="P4" t="str">
        <f>IF('LIT2020'!O5&lt;&gt;"",'LIT2020'!O5,"")</f>
        <v/>
      </c>
      <c r="Q4" t="str">
        <f>IF('LIT2020'!R5="OUI","Y",IF('LIT2020'!R5="NON","N",""))</f>
        <v/>
      </c>
      <c r="R4" t="str">
        <f>IF('LIT2020'!$A$6&lt;&gt;"",'LIT2020'!$A$6,"")</f>
        <v>(inscrire ici votre nom)</v>
      </c>
    </row>
    <row r="5" spans="1:18" x14ac:dyDescent="0.2">
      <c r="A5" t="str">
        <f>IF('LIT2020'!$A$8&lt;&gt;"",'LIT2020'!$A$8,"")</f>
        <v>(inscrire ici votre numéro d'affiliation)</v>
      </c>
      <c r="B5">
        <f>'LIT2020'!C$3</f>
        <v>2020</v>
      </c>
      <c r="C5" t="s">
        <v>1</v>
      </c>
      <c r="D5" t="str">
        <f>IF('LIT2020'!D6&lt;&gt;"",'LIT2020'!D6,"")</f>
        <v/>
      </c>
      <c r="E5" t="str">
        <f>IF('LIT2020'!E6="Néerlandais","NL",IF('LIT2020'!E6="Français","FR",IF('LIT2020'!E6="Anglais","EN",IF('LIT2020'!E6="Autre Langue","A",""))))</f>
        <v/>
      </c>
      <c r="F5" t="str">
        <f>IF('LIT2020'!F6="Version Originale","OORS",IF('LIT2020'!F6="Traduction","VERT",IF('LIT2020'!F6="Adaptation","BEW","")))</f>
        <v/>
      </c>
      <c r="G5" t="str">
        <f>IF('LIT2020'!G6="Auteur Original","OORS",IF('LIT2020'!G6="Traducteur","VERT",IF('LIT2020'!G6="Adaptateur","BEW","")))</f>
        <v/>
      </c>
      <c r="H5" t="str">
        <f>IF('LIT2020'!H6="Traducteur","VERT",IF('LIT2020'!H6="Adaptateur","BEW",""))</f>
        <v/>
      </c>
      <c r="I5" t="str">
        <f>IF(OR('LIT2020'!J6="",'LIT2020'!J6=0),"",'LIT2020'!J6)</f>
        <v/>
      </c>
      <c r="J5" t="str">
        <f>IF(OR('LIT2020'!K6="",'LIT2020'!K6=0),"",'LIT2020'!K6)</f>
        <v/>
      </c>
      <c r="K5" t="str">
        <f>IF(OR('LIT2020'!L6="",'LIT2020'!L6=0),"",'LIT2020'!L6)</f>
        <v/>
      </c>
      <c r="L5" t="str">
        <f>IF('LIT2020'!M6="OUI","Y",IF('LIT2020'!M6="NON","N",""))</f>
        <v/>
      </c>
      <c r="M5" t="str">
        <f>IF('LIT2020'!N6="OUI","Y",IF('LIT2020'!N6="NON","N",""))</f>
        <v/>
      </c>
      <c r="N5" t="str">
        <f>IF(AND(OR(E5="NL",E5="FR"),L5="Y",'LIT2020'!P6&lt;1500,'LIT2020'!P6&lt;&gt;""),1500,IF(AND(OR(E5="NL",E5="FR"),L5="Y",'LIT2020'!P6&gt;=1500),'LIT2020'!P6,IF(AND(OR(E5="EN",E5="A"),L5="Y",'LIT2020'!P6&lt;=400,'LIT2020'!P6&lt;&gt;""),'LIT2020'!P6,IF(AND(OR(E5="EN",E5="A"),L5="Y",'LIT2020'!P6&gt;400),400,IF(AND(OR(E5="FR",E5="NL"),L5="N"),500,IF(AND(OR(E5="EN",E5="A"),L5="N"),125,""))))))</f>
        <v/>
      </c>
      <c r="O5" t="str">
        <f>IF('LIT2020'!Q6&lt;&gt;"",'LIT2020'!Q6,"")</f>
        <v/>
      </c>
      <c r="P5" t="str">
        <f>IF('LIT2020'!O6&lt;&gt;"",'LIT2020'!O6,"")</f>
        <v/>
      </c>
      <c r="Q5" t="str">
        <f>IF('LIT2020'!R6="OUI","Y",IF('LIT2020'!R6="NON","N",""))</f>
        <v/>
      </c>
      <c r="R5" t="str">
        <f>IF('LIT2020'!$A$6&lt;&gt;"",'LIT2020'!$A$6,"")</f>
        <v>(inscrire ici votre nom)</v>
      </c>
    </row>
    <row r="6" spans="1:18" x14ac:dyDescent="0.2">
      <c r="A6" t="str">
        <f>IF('LIT2020'!$A$8&lt;&gt;"",'LIT2020'!$A$8,"")</f>
        <v>(inscrire ici votre numéro d'affiliation)</v>
      </c>
      <c r="B6">
        <f>'LIT2020'!C$3</f>
        <v>2020</v>
      </c>
      <c r="C6" t="s">
        <v>1</v>
      </c>
      <c r="D6" t="str">
        <f>IF('LIT2020'!D7&lt;&gt;"",'LIT2020'!D7,"")</f>
        <v/>
      </c>
      <c r="E6" t="str">
        <f>IF('LIT2020'!E7="Néerlandais","NL",IF('LIT2020'!E7="Français","FR",IF('LIT2020'!E7="Anglais","EN",IF('LIT2020'!E7="Autre Langue","A",""))))</f>
        <v/>
      </c>
      <c r="F6" t="str">
        <f>IF('LIT2020'!F7="Version Originale","OORS",IF('LIT2020'!F7="Traduction","VERT",IF('LIT2020'!F7="Adaptation","BEW","")))</f>
        <v/>
      </c>
      <c r="G6" t="str">
        <f>IF('LIT2020'!G7="Auteur Original","OORS",IF('LIT2020'!G7="Traducteur","VERT",IF('LIT2020'!G7="Adaptateur","BEW","")))</f>
        <v/>
      </c>
      <c r="H6" t="str">
        <f>IF('LIT2020'!H7="Traducteur","VERT",IF('LIT2020'!H7="Adaptateur","BEW",""))</f>
        <v/>
      </c>
      <c r="I6" t="str">
        <f>IF(OR('LIT2020'!J7="",'LIT2020'!J7=0),"",'LIT2020'!J7)</f>
        <v/>
      </c>
      <c r="J6" t="str">
        <f>IF(OR('LIT2020'!K7="",'LIT2020'!K7=0),"",'LIT2020'!K7)</f>
        <v/>
      </c>
      <c r="K6" t="str">
        <f>IF(OR('LIT2020'!L7="",'LIT2020'!L7=0),"",'LIT2020'!L7)</f>
        <v/>
      </c>
      <c r="L6" t="str">
        <f>IF('LIT2020'!M7="OUI","Y",IF('LIT2020'!M7="NON","N",""))</f>
        <v/>
      </c>
      <c r="M6" t="str">
        <f>IF('LIT2020'!N7="OUI","Y",IF('LIT2020'!N7="NON","N",""))</f>
        <v/>
      </c>
      <c r="N6" t="str">
        <f>IF(AND(OR(E6="NL",E6="FR"),L6="Y",'LIT2020'!P7&lt;1500,'LIT2020'!P7&lt;&gt;""),1500,IF(AND(OR(E6="NL",E6="FR"),L6="Y",'LIT2020'!P7&gt;=1500),'LIT2020'!P7,IF(AND(OR(E6="EN",E6="A"),L6="Y",'LIT2020'!P7&lt;=400,'LIT2020'!P7&lt;&gt;""),'LIT2020'!P7,IF(AND(OR(E6="EN",E6="A"),L6="Y",'LIT2020'!P7&gt;400),400,IF(AND(OR(E6="FR",E6="NL"),L6="N"),500,IF(AND(OR(E6="EN",E6="A"),L6="N"),125,""))))))</f>
        <v/>
      </c>
      <c r="O6" t="str">
        <f>IF('LIT2020'!Q7&lt;&gt;"",'LIT2020'!Q7,"")</f>
        <v/>
      </c>
      <c r="P6" t="str">
        <f>IF('LIT2020'!O7&lt;&gt;"",'LIT2020'!O7,"")</f>
        <v/>
      </c>
      <c r="Q6" t="str">
        <f>IF('LIT2020'!R7="OUI","Y",IF('LIT2020'!R7="NON","N",""))</f>
        <v/>
      </c>
      <c r="R6" t="str">
        <f>IF('LIT2020'!$A$6&lt;&gt;"",'LIT2020'!$A$6,"")</f>
        <v>(inscrire ici votre nom)</v>
      </c>
    </row>
    <row r="7" spans="1:18" x14ac:dyDescent="0.2">
      <c r="A7" t="str">
        <f>IF('LIT2020'!$A$8&lt;&gt;"",'LIT2020'!$A$8,"")</f>
        <v>(inscrire ici votre numéro d'affiliation)</v>
      </c>
      <c r="B7">
        <f>'LIT2020'!C$3</f>
        <v>2020</v>
      </c>
      <c r="C7" t="s">
        <v>1</v>
      </c>
      <c r="D7" t="str">
        <f>IF('LIT2020'!D8&lt;&gt;"",'LIT2020'!D8,"")</f>
        <v/>
      </c>
      <c r="E7" t="str">
        <f>IF('LIT2020'!E8="Néerlandais","NL",IF('LIT2020'!E8="Français","FR",IF('LIT2020'!E8="Anglais","EN",IF('LIT2020'!E8="Autre Langue","A",""))))</f>
        <v/>
      </c>
      <c r="F7" t="str">
        <f>IF('LIT2020'!F8="Version Originale","OORS",IF('LIT2020'!F8="Traduction","VERT",IF('LIT2020'!F8="Adaptation","BEW","")))</f>
        <v/>
      </c>
      <c r="G7" t="str">
        <f>IF('LIT2020'!G8="Auteur Original","OORS",IF('LIT2020'!G8="Traducteur","VERT",IF('LIT2020'!G8="Adaptateur","BEW","")))</f>
        <v/>
      </c>
      <c r="H7" t="str">
        <f>IF('LIT2020'!H8="Traducteur","VERT",IF('LIT2020'!H8="Adaptateur","BEW",""))</f>
        <v/>
      </c>
      <c r="I7" t="str">
        <f>IF(OR('LIT2020'!J8="",'LIT2020'!J8=0),"",'LIT2020'!J8)</f>
        <v/>
      </c>
      <c r="J7" t="str">
        <f>IF(OR('LIT2020'!K8="",'LIT2020'!K8=0),"",'LIT2020'!K8)</f>
        <v/>
      </c>
      <c r="K7" t="str">
        <f>IF(OR('LIT2020'!L8="",'LIT2020'!L8=0),"",'LIT2020'!L8)</f>
        <v/>
      </c>
      <c r="L7" t="str">
        <f>IF('LIT2020'!M8="OUI","Y",IF('LIT2020'!M8="NON","N",""))</f>
        <v/>
      </c>
      <c r="M7" t="str">
        <f>IF('LIT2020'!N8="OUI","Y",IF('LIT2020'!N8="NON","N",""))</f>
        <v/>
      </c>
      <c r="N7" t="str">
        <f>IF(AND(OR(E7="NL",E7="FR"),L7="Y",'LIT2020'!P8&lt;1500,'LIT2020'!P8&lt;&gt;""),1500,IF(AND(OR(E7="NL",E7="FR"),L7="Y",'LIT2020'!P8&gt;=1500),'LIT2020'!P8,IF(AND(OR(E7="EN",E7="A"),L7="Y",'LIT2020'!P8&lt;=400,'LIT2020'!P8&lt;&gt;""),'LIT2020'!P8,IF(AND(OR(E7="EN",E7="A"),L7="Y",'LIT2020'!P8&gt;400),400,IF(AND(OR(E7="FR",E7="NL"),L7="N"),500,IF(AND(OR(E7="EN",E7="A"),L7="N"),125,""))))))</f>
        <v/>
      </c>
      <c r="O7" t="str">
        <f>IF('LIT2020'!Q8&lt;&gt;"",'LIT2020'!Q8,"")</f>
        <v/>
      </c>
      <c r="P7" t="str">
        <f>IF('LIT2020'!O8&lt;&gt;"",'LIT2020'!O8,"")</f>
        <v/>
      </c>
      <c r="Q7" t="str">
        <f>IF('LIT2020'!R8="OUI","Y",IF('LIT2020'!R8="NON","N",""))</f>
        <v/>
      </c>
      <c r="R7" t="str">
        <f>IF('LIT2020'!$A$6&lt;&gt;"",'LIT2020'!$A$6,"")</f>
        <v>(inscrire ici votre nom)</v>
      </c>
    </row>
    <row r="8" spans="1:18" x14ac:dyDescent="0.2">
      <c r="A8" t="str">
        <f>IF('LIT2020'!$A$8&lt;&gt;"",'LIT2020'!$A$8,"")</f>
        <v>(inscrire ici votre numéro d'affiliation)</v>
      </c>
      <c r="B8">
        <f>'LIT2020'!C$3</f>
        <v>2020</v>
      </c>
      <c r="C8" t="s">
        <v>1</v>
      </c>
      <c r="D8" t="str">
        <f>IF('LIT2020'!D9&lt;&gt;"",'LIT2020'!D9,"")</f>
        <v/>
      </c>
      <c r="E8" t="str">
        <f>IF('LIT2020'!E9="Néerlandais","NL",IF('LIT2020'!E9="Français","FR",IF('LIT2020'!E9="Anglais","EN",IF('LIT2020'!E9="Autre Langue","A",""))))</f>
        <v/>
      </c>
      <c r="F8" t="str">
        <f>IF('LIT2020'!F9="Version Originale","OORS",IF('LIT2020'!F9="Traduction","VERT",IF('LIT2020'!F9="Adaptation","BEW","")))</f>
        <v/>
      </c>
      <c r="G8" t="str">
        <f>IF('LIT2020'!G9="Auteur Original","OORS",IF('LIT2020'!G9="Traducteur","VERT",IF('LIT2020'!G9="Adaptateur","BEW","")))</f>
        <v/>
      </c>
      <c r="H8" t="str">
        <f>IF('LIT2020'!H9="Traducteur","VERT",IF('LIT2020'!H9="Adaptateur","BEW",""))</f>
        <v/>
      </c>
      <c r="I8" t="str">
        <f>IF(OR('LIT2020'!J9="",'LIT2020'!J9=0),"",'LIT2020'!J9)</f>
        <v/>
      </c>
      <c r="J8" t="str">
        <f>IF(OR('LIT2020'!K9="",'LIT2020'!K9=0),"",'LIT2020'!K9)</f>
        <v/>
      </c>
      <c r="K8" t="str">
        <f>IF(OR('LIT2020'!L9="",'LIT2020'!L9=0),"",'LIT2020'!L9)</f>
        <v/>
      </c>
      <c r="L8" t="str">
        <f>IF('LIT2020'!M9="OUI","Y",IF('LIT2020'!M9="NON","N",""))</f>
        <v/>
      </c>
      <c r="M8" t="str">
        <f>IF('LIT2020'!N9="OUI","Y",IF('LIT2020'!N9="NON","N",""))</f>
        <v/>
      </c>
      <c r="N8" t="str">
        <f>IF(AND(OR(E8="NL",E8="FR"),L8="Y",'LIT2020'!P9&lt;1500,'LIT2020'!P9&lt;&gt;""),1500,IF(AND(OR(E8="NL",E8="FR"),L8="Y",'LIT2020'!P9&gt;=1500),'LIT2020'!P9,IF(AND(OR(E8="EN",E8="A"),L8="Y",'LIT2020'!P9&lt;=400,'LIT2020'!P9&lt;&gt;""),'LIT2020'!P9,IF(AND(OR(E8="EN",E8="A"),L8="Y",'LIT2020'!P9&gt;400),400,IF(AND(OR(E8="FR",E8="NL"),L8="N"),500,IF(AND(OR(E8="EN",E8="A"),L8="N"),125,""))))))</f>
        <v/>
      </c>
      <c r="O8" t="str">
        <f>IF('LIT2020'!Q9&lt;&gt;"",'LIT2020'!Q9,"")</f>
        <v/>
      </c>
      <c r="P8" t="str">
        <f>IF('LIT2020'!O9&lt;&gt;"",'LIT2020'!O9,"")</f>
        <v/>
      </c>
      <c r="Q8" t="str">
        <f>IF('LIT2020'!R9="OUI","Y",IF('LIT2020'!R9="NON","N",""))</f>
        <v/>
      </c>
      <c r="R8" t="str">
        <f>IF('LIT2020'!$A$6&lt;&gt;"",'LIT2020'!$A$6,"")</f>
        <v>(inscrire ici votre nom)</v>
      </c>
    </row>
    <row r="9" spans="1:18" x14ac:dyDescent="0.2">
      <c r="A9" t="str">
        <f>IF('LIT2020'!$A$8&lt;&gt;"",'LIT2020'!$A$8,"")</f>
        <v>(inscrire ici votre numéro d'affiliation)</v>
      </c>
      <c r="B9">
        <f>'LIT2020'!C$3</f>
        <v>2020</v>
      </c>
      <c r="C9" t="s">
        <v>1</v>
      </c>
      <c r="D9" t="str">
        <f>IF('LIT2020'!D10&lt;&gt;"",'LIT2020'!D10,"")</f>
        <v/>
      </c>
      <c r="E9" t="str">
        <f>IF('LIT2020'!E10="Néerlandais","NL",IF('LIT2020'!E10="Français","FR",IF('LIT2020'!E10="Anglais","EN",IF('LIT2020'!E10="Autre Langue","A",""))))</f>
        <v/>
      </c>
      <c r="F9" t="str">
        <f>IF('LIT2020'!F10="Version Originale","OORS",IF('LIT2020'!F10="Traduction","VERT",IF('LIT2020'!F10="Adaptation","BEW","")))</f>
        <v/>
      </c>
      <c r="G9" t="str">
        <f>IF('LIT2020'!G10="Auteur Original","OORS",IF('LIT2020'!G10="Traducteur","VERT",IF('LIT2020'!G10="Adaptateur","BEW","")))</f>
        <v/>
      </c>
      <c r="H9" t="str">
        <f>IF('LIT2020'!H10="Traducteur","VERT",IF('LIT2020'!H10="Adaptateur","BEW",""))</f>
        <v/>
      </c>
      <c r="I9" t="str">
        <f>IF(OR('LIT2020'!J10="",'LIT2020'!J10=0),"",'LIT2020'!J10)</f>
        <v/>
      </c>
      <c r="J9" t="str">
        <f>IF(OR('LIT2020'!K10="",'LIT2020'!K10=0),"",'LIT2020'!K10)</f>
        <v/>
      </c>
      <c r="K9" t="str">
        <f>IF(OR('LIT2020'!L10="",'LIT2020'!L10=0),"",'LIT2020'!L10)</f>
        <v/>
      </c>
      <c r="L9" t="str">
        <f>IF('LIT2020'!M10="OUI","Y",IF('LIT2020'!M10="NON","N",""))</f>
        <v/>
      </c>
      <c r="M9" t="str">
        <f>IF('LIT2020'!N10="OUI","Y",IF('LIT2020'!N10="NON","N",""))</f>
        <v/>
      </c>
      <c r="N9" t="str">
        <f>IF(AND(OR(E9="NL",E9="FR"),L9="Y",'LIT2020'!P10&lt;1500,'LIT2020'!P10&lt;&gt;""),1500,IF(AND(OR(E9="NL",E9="FR"),L9="Y",'LIT2020'!P10&gt;=1500),'LIT2020'!P10,IF(AND(OR(E9="EN",E9="A"),L9="Y",'LIT2020'!P10&lt;=400,'LIT2020'!P10&lt;&gt;""),'LIT2020'!P10,IF(AND(OR(E9="EN",E9="A"),L9="Y",'LIT2020'!P10&gt;400),400,IF(AND(OR(E9="FR",E9="NL"),L9="N"),500,IF(AND(OR(E9="EN",E9="A"),L9="N"),125,""))))))</f>
        <v/>
      </c>
      <c r="O9" t="str">
        <f>IF('LIT2020'!Q10&lt;&gt;"",'LIT2020'!Q10,"")</f>
        <v/>
      </c>
      <c r="P9" t="str">
        <f>IF('LIT2020'!O10&lt;&gt;"",'LIT2020'!O10,"")</f>
        <v/>
      </c>
      <c r="Q9" t="str">
        <f>IF('LIT2020'!R10="OUI","Y",IF('LIT2020'!R10="NON","N",""))</f>
        <v/>
      </c>
      <c r="R9" t="str">
        <f>IF('LIT2020'!$A$6&lt;&gt;"",'LIT2020'!$A$6,"")</f>
        <v>(inscrire ici votre nom)</v>
      </c>
    </row>
    <row r="10" spans="1:18" x14ac:dyDescent="0.2">
      <c r="A10" t="str">
        <f>IF('LIT2020'!$A$8&lt;&gt;"",'LIT2020'!$A$8,"")</f>
        <v>(inscrire ici votre numéro d'affiliation)</v>
      </c>
      <c r="B10">
        <f>'LIT2020'!C$3</f>
        <v>2020</v>
      </c>
      <c r="C10" t="s">
        <v>1</v>
      </c>
      <c r="D10" t="str">
        <f>IF('LIT2020'!D11&lt;&gt;"",'LIT2020'!D11,"")</f>
        <v/>
      </c>
      <c r="E10" t="str">
        <f>IF('LIT2020'!E11="Néerlandais","NL",IF('LIT2020'!E11="Français","FR",IF('LIT2020'!E11="Anglais","EN",IF('LIT2020'!E11="Autre Langue","A",""))))</f>
        <v/>
      </c>
      <c r="F10" t="str">
        <f>IF('LIT2020'!F11="Version Originale","OORS",IF('LIT2020'!F11="Traduction","VERT",IF('LIT2020'!F11="Adaptation","BEW","")))</f>
        <v/>
      </c>
      <c r="G10" t="str">
        <f>IF('LIT2020'!G11="Auteur Original","OORS",IF('LIT2020'!G11="Traducteur","VERT",IF('LIT2020'!G11="Adaptateur","BEW","")))</f>
        <v/>
      </c>
      <c r="H10" t="str">
        <f>IF('LIT2020'!H11="Traducteur","VERT",IF('LIT2020'!H11="Adaptateur","BEW",""))</f>
        <v/>
      </c>
      <c r="I10" t="str">
        <f>IF(OR('LIT2020'!J11="",'LIT2020'!J11=0),"",'LIT2020'!J11)</f>
        <v/>
      </c>
      <c r="J10" t="str">
        <f>IF(OR('LIT2020'!K11="",'LIT2020'!K11=0),"",'LIT2020'!K11)</f>
        <v/>
      </c>
      <c r="K10" t="str">
        <f>IF(OR('LIT2020'!L11="",'LIT2020'!L11=0),"",'LIT2020'!L11)</f>
        <v/>
      </c>
      <c r="L10" t="str">
        <f>IF('LIT2020'!M11="OUI","Y",IF('LIT2020'!M11="NON","N",""))</f>
        <v/>
      </c>
      <c r="M10" t="str">
        <f>IF('LIT2020'!N11="OUI","Y",IF('LIT2020'!N11="NON","N",""))</f>
        <v/>
      </c>
      <c r="N10" t="str">
        <f>IF(AND(OR(E10="NL",E10="FR"),L10="Y",'LIT2020'!P11&lt;1500,'LIT2020'!P11&lt;&gt;""),1500,IF(AND(OR(E10="NL",E10="FR"),L10="Y",'LIT2020'!P11&gt;=1500),'LIT2020'!P11,IF(AND(OR(E10="EN",E10="A"),L10="Y",'LIT2020'!P11&lt;=400,'LIT2020'!P11&lt;&gt;""),'LIT2020'!P11,IF(AND(OR(E10="EN",E10="A"),L10="Y",'LIT2020'!P11&gt;400),400,IF(AND(OR(E10="FR",E10="NL"),L10="N"),500,IF(AND(OR(E10="EN",E10="A"),L10="N"),125,""))))))</f>
        <v/>
      </c>
      <c r="O10" t="str">
        <f>IF('LIT2020'!Q11&lt;&gt;"",'LIT2020'!Q11,"")</f>
        <v/>
      </c>
      <c r="P10" t="str">
        <f>IF('LIT2020'!O11&lt;&gt;"",'LIT2020'!O11,"")</f>
        <v/>
      </c>
      <c r="Q10" t="str">
        <f>IF('LIT2020'!R11="OUI","Y",IF('LIT2020'!R11="NON","N",""))</f>
        <v/>
      </c>
      <c r="R10" t="str">
        <f>IF('LIT2020'!$A$6&lt;&gt;"",'LIT2020'!$A$6,"")</f>
        <v>(inscrire ici votre nom)</v>
      </c>
    </row>
    <row r="11" spans="1:18" x14ac:dyDescent="0.2">
      <c r="A11" t="str">
        <f>IF('LIT2020'!$A$8&lt;&gt;"",'LIT2020'!$A$8,"")</f>
        <v>(inscrire ici votre numéro d'affiliation)</v>
      </c>
      <c r="B11">
        <f>'LIT2020'!C$3</f>
        <v>2020</v>
      </c>
      <c r="C11" t="s">
        <v>1</v>
      </c>
      <c r="D11" t="str">
        <f>IF('LIT2020'!D12&lt;&gt;"",'LIT2020'!D12,"")</f>
        <v/>
      </c>
      <c r="E11" t="str">
        <f>IF('LIT2020'!E12="Néerlandais","NL",IF('LIT2020'!E12="Français","FR",IF('LIT2020'!E12="Anglais","EN",IF('LIT2020'!E12="Autre Langue","A",""))))</f>
        <v/>
      </c>
      <c r="F11" t="str">
        <f>IF('LIT2020'!F12="Version Originale","OORS",IF('LIT2020'!F12="Traduction","VERT",IF('LIT2020'!F12="Adaptation","BEW","")))</f>
        <v/>
      </c>
      <c r="G11" t="str">
        <f>IF('LIT2020'!G12="Auteur Original","OORS",IF('LIT2020'!G12="Traducteur","VERT",IF('LIT2020'!G12="Adaptateur","BEW","")))</f>
        <v/>
      </c>
      <c r="H11" t="str">
        <f>IF('LIT2020'!H12="Traducteur","VERT",IF('LIT2020'!H12="Adaptateur","BEW",""))</f>
        <v/>
      </c>
      <c r="I11" t="str">
        <f>IF(OR('LIT2020'!J12="",'LIT2020'!J12=0),"",'LIT2020'!J12)</f>
        <v/>
      </c>
      <c r="J11" t="str">
        <f>IF(OR('LIT2020'!K12="",'LIT2020'!K12=0),"",'LIT2020'!K12)</f>
        <v/>
      </c>
      <c r="K11" t="str">
        <f>IF(OR('LIT2020'!L12="",'LIT2020'!L12=0),"",'LIT2020'!L12)</f>
        <v/>
      </c>
      <c r="L11" t="str">
        <f>IF('LIT2020'!M12="OUI","Y",IF('LIT2020'!M12="NON","N",""))</f>
        <v/>
      </c>
      <c r="M11" t="str">
        <f>IF('LIT2020'!N12="OUI","Y",IF('LIT2020'!N12="NON","N",""))</f>
        <v/>
      </c>
      <c r="N11" t="str">
        <f>IF(AND(OR(E11="NL",E11="FR"),L11="Y",'LIT2020'!P12&lt;1500,'LIT2020'!P12&lt;&gt;""),1500,IF(AND(OR(E11="NL",E11="FR"),L11="Y",'LIT2020'!P12&gt;=1500),'LIT2020'!P12,IF(AND(OR(E11="EN",E11="A"),L11="Y",'LIT2020'!P12&lt;=400,'LIT2020'!P12&lt;&gt;""),'LIT2020'!P12,IF(AND(OR(E11="EN",E11="A"),L11="Y",'LIT2020'!P12&gt;400),400,IF(AND(OR(E11="FR",E11="NL"),L11="N"),500,IF(AND(OR(E11="EN",E11="A"),L11="N"),125,""))))))</f>
        <v/>
      </c>
      <c r="O11" t="str">
        <f>IF('LIT2020'!Q12&lt;&gt;"",'LIT2020'!Q12,"")</f>
        <v/>
      </c>
      <c r="P11" t="str">
        <f>IF('LIT2020'!O12&lt;&gt;"",'LIT2020'!O12,"")</f>
        <v/>
      </c>
      <c r="Q11" t="str">
        <f>IF('LIT2020'!R12="OUI","Y",IF('LIT2020'!R12="NON","N",""))</f>
        <v/>
      </c>
      <c r="R11" t="str">
        <f>IF('LIT2020'!$A$6&lt;&gt;"",'LIT2020'!$A$6,"")</f>
        <v>(inscrire ici votre nom)</v>
      </c>
    </row>
    <row r="12" spans="1:18" x14ac:dyDescent="0.2">
      <c r="A12" t="str">
        <f>IF('LIT2020'!$A$8&lt;&gt;"",'LIT2020'!$A$8,"")</f>
        <v>(inscrire ici votre numéro d'affiliation)</v>
      </c>
      <c r="B12">
        <f>'LIT2020'!C$3</f>
        <v>2020</v>
      </c>
      <c r="C12" t="s">
        <v>1</v>
      </c>
      <c r="D12" t="str">
        <f>IF('LIT2020'!D13&lt;&gt;"",'LIT2020'!D13,"")</f>
        <v/>
      </c>
      <c r="E12" t="str">
        <f>IF('LIT2020'!E13="Néerlandais","NL",IF('LIT2020'!E13="Français","FR",IF('LIT2020'!E13="Anglais","EN",IF('LIT2020'!E13="Autre Langue","A",""))))</f>
        <v/>
      </c>
      <c r="F12" t="str">
        <f>IF('LIT2020'!F13="Version Originale","OORS",IF('LIT2020'!F13="Traduction","VERT",IF('LIT2020'!F13="Adaptation","BEW","")))</f>
        <v/>
      </c>
      <c r="G12" t="str">
        <f>IF('LIT2020'!G13="Auteur Original","OORS",IF('LIT2020'!G13="Traducteur","VERT",IF('LIT2020'!G13="Adaptateur","BEW","")))</f>
        <v/>
      </c>
      <c r="H12" t="str">
        <f>IF('LIT2020'!H13="Traducteur","VERT",IF('LIT2020'!H13="Adaptateur","BEW",""))</f>
        <v/>
      </c>
      <c r="I12" t="str">
        <f>IF(OR('LIT2020'!J13="",'LIT2020'!J13=0),"",'LIT2020'!J13)</f>
        <v/>
      </c>
      <c r="J12" t="str">
        <f>IF(OR('LIT2020'!K13="",'LIT2020'!K13=0),"",'LIT2020'!K13)</f>
        <v/>
      </c>
      <c r="K12" t="str">
        <f>IF(OR('LIT2020'!L13="",'LIT2020'!L13=0),"",'LIT2020'!L13)</f>
        <v/>
      </c>
      <c r="L12" t="str">
        <f>IF('LIT2020'!M13="OUI","Y",IF('LIT2020'!M13="NON","N",""))</f>
        <v/>
      </c>
      <c r="M12" t="str">
        <f>IF('LIT2020'!N13="OUI","Y",IF('LIT2020'!N13="NON","N",""))</f>
        <v/>
      </c>
      <c r="N12" t="str">
        <f>IF(AND(OR(E12="NL",E12="FR"),L12="Y",'LIT2020'!P13&lt;1500,'LIT2020'!P13&lt;&gt;""),1500,IF(AND(OR(E12="NL",E12="FR"),L12="Y",'LIT2020'!P13&gt;=1500),'LIT2020'!P13,IF(AND(OR(E12="EN",E12="A"),L12="Y",'LIT2020'!P13&lt;=400,'LIT2020'!P13&lt;&gt;""),'LIT2020'!P13,IF(AND(OR(E12="EN",E12="A"),L12="Y",'LIT2020'!P13&gt;400),400,IF(AND(OR(E12="FR",E12="NL"),L12="N"),500,IF(AND(OR(E12="EN",E12="A"),L12="N"),125,""))))))</f>
        <v/>
      </c>
      <c r="O12" t="str">
        <f>IF('LIT2020'!Q13&lt;&gt;"",'LIT2020'!Q13,"")</f>
        <v/>
      </c>
      <c r="P12" t="str">
        <f>IF('LIT2020'!O13&lt;&gt;"",'LIT2020'!O13,"")</f>
        <v/>
      </c>
      <c r="Q12" t="str">
        <f>IF('LIT2020'!R13="OUI","Y",IF('LIT2020'!R13="NON","N",""))</f>
        <v/>
      </c>
      <c r="R12" t="str">
        <f>IF('LIT2020'!$A$6&lt;&gt;"",'LIT2020'!$A$6,"")</f>
        <v>(inscrire ici votre nom)</v>
      </c>
    </row>
    <row r="13" spans="1:18" x14ac:dyDescent="0.2">
      <c r="A13" t="str">
        <f>IF('LIT2020'!$A$8&lt;&gt;"",'LIT2020'!$A$8,"")</f>
        <v>(inscrire ici votre numéro d'affiliation)</v>
      </c>
      <c r="B13">
        <f>'LIT2020'!C$3</f>
        <v>2020</v>
      </c>
      <c r="C13" t="s">
        <v>1</v>
      </c>
      <c r="D13" t="str">
        <f>IF('LIT2020'!D14&lt;&gt;"",'LIT2020'!D14,"")</f>
        <v/>
      </c>
      <c r="E13" t="str">
        <f>IF('LIT2020'!E14="Néerlandais","NL",IF('LIT2020'!E14="Français","FR",IF('LIT2020'!E14="Anglais","EN",IF('LIT2020'!E14="Autre Langue","A",""))))</f>
        <v/>
      </c>
      <c r="F13" t="str">
        <f>IF('LIT2020'!F14="Version Originale","OORS",IF('LIT2020'!F14="Traduction","VERT",IF('LIT2020'!F14="Adaptation","BEW","")))</f>
        <v/>
      </c>
      <c r="G13" t="str">
        <f>IF('LIT2020'!G14="Auteur Original","OORS",IF('LIT2020'!G14="Traducteur","VERT",IF('LIT2020'!G14="Adaptateur","BEW","")))</f>
        <v/>
      </c>
      <c r="H13" t="str">
        <f>IF('LIT2020'!H14="Traducteur","VERT",IF('LIT2020'!H14="Adaptateur","BEW",""))</f>
        <v/>
      </c>
      <c r="I13" t="str">
        <f>IF(OR('LIT2020'!J14="",'LIT2020'!J14=0),"",'LIT2020'!J14)</f>
        <v/>
      </c>
      <c r="J13" t="str">
        <f>IF(OR('LIT2020'!K14="",'LIT2020'!K14=0),"",'LIT2020'!K14)</f>
        <v/>
      </c>
      <c r="K13" t="str">
        <f>IF(OR('LIT2020'!L14="",'LIT2020'!L14=0),"",'LIT2020'!L14)</f>
        <v/>
      </c>
      <c r="L13" t="str">
        <f>IF('LIT2020'!M14="OUI","Y",IF('LIT2020'!M14="NON","N",""))</f>
        <v/>
      </c>
      <c r="M13" t="str">
        <f>IF('LIT2020'!N14="OUI","Y",IF('LIT2020'!N14="NON","N",""))</f>
        <v/>
      </c>
      <c r="N13" t="str">
        <f>IF(AND(OR(E13="NL",E13="FR"),L13="Y",'LIT2020'!P14&lt;1500,'LIT2020'!P14&lt;&gt;""),1500,IF(AND(OR(E13="NL",E13="FR"),L13="Y",'LIT2020'!P14&gt;=1500),'LIT2020'!P14,IF(AND(OR(E13="EN",E13="A"),L13="Y",'LIT2020'!P14&lt;=400,'LIT2020'!P14&lt;&gt;""),'LIT2020'!P14,IF(AND(OR(E13="EN",E13="A"),L13="Y",'LIT2020'!P14&gt;400),400,IF(AND(OR(E13="FR",E13="NL"),L13="N"),500,IF(AND(OR(E13="EN",E13="A"),L13="N"),125,""))))))</f>
        <v/>
      </c>
      <c r="O13" t="str">
        <f>IF('LIT2020'!Q14&lt;&gt;"",'LIT2020'!Q14,"")</f>
        <v/>
      </c>
      <c r="P13" t="str">
        <f>IF('LIT2020'!O14&lt;&gt;"",'LIT2020'!O14,"")</f>
        <v/>
      </c>
      <c r="Q13" t="str">
        <f>IF('LIT2020'!R14="OUI","Y",IF('LIT2020'!R14="NON","N",""))</f>
        <v/>
      </c>
      <c r="R13" t="str">
        <f>IF('LIT2020'!$A$6&lt;&gt;"",'LIT2020'!$A$6,"")</f>
        <v>(inscrire ici votre nom)</v>
      </c>
    </row>
    <row r="14" spans="1:18" x14ac:dyDescent="0.2">
      <c r="A14" t="str">
        <f>IF('LIT2020'!$A$8&lt;&gt;"",'LIT2020'!$A$8,"")</f>
        <v>(inscrire ici votre numéro d'affiliation)</v>
      </c>
      <c r="B14">
        <f>'LIT2020'!C$3</f>
        <v>2020</v>
      </c>
      <c r="C14" t="s">
        <v>1</v>
      </c>
      <c r="D14" t="str">
        <f>IF('LIT2020'!D15&lt;&gt;"",'LIT2020'!D15,"")</f>
        <v/>
      </c>
      <c r="E14" t="str">
        <f>IF('LIT2020'!E15="Néerlandais","NL",IF('LIT2020'!E15="Français","FR",IF('LIT2020'!E15="Anglais","EN",IF('LIT2020'!E15="Autre Langue","A",""))))</f>
        <v/>
      </c>
      <c r="F14" t="str">
        <f>IF('LIT2020'!F15="Version Originale","OORS",IF('LIT2020'!F15="Traduction","VERT",IF('LIT2020'!F15="Adaptation","BEW","")))</f>
        <v/>
      </c>
      <c r="G14" t="str">
        <f>IF('LIT2020'!G15="Auteur Original","OORS",IF('LIT2020'!G15="Traducteur","VERT",IF('LIT2020'!G15="Adaptateur","BEW","")))</f>
        <v/>
      </c>
      <c r="H14" t="str">
        <f>IF('LIT2020'!H15="Traducteur","VERT",IF('LIT2020'!H15="Adaptateur","BEW",""))</f>
        <v/>
      </c>
      <c r="I14" t="str">
        <f>IF(OR('LIT2020'!J15="",'LIT2020'!J15=0),"",'LIT2020'!J15)</f>
        <v/>
      </c>
      <c r="J14" t="str">
        <f>IF(OR('LIT2020'!K15="",'LIT2020'!K15=0),"",'LIT2020'!K15)</f>
        <v/>
      </c>
      <c r="K14" t="str">
        <f>IF(OR('LIT2020'!L15="",'LIT2020'!L15=0),"",'LIT2020'!L15)</f>
        <v/>
      </c>
      <c r="L14" t="str">
        <f>IF('LIT2020'!M15="OUI","Y",IF('LIT2020'!M15="NON","N",""))</f>
        <v/>
      </c>
      <c r="M14" t="str">
        <f>IF('LIT2020'!N15="OUI","Y",IF('LIT2020'!N15="NON","N",""))</f>
        <v/>
      </c>
      <c r="N14" t="str">
        <f>IF(AND(OR(E14="NL",E14="FR"),L14="Y",'LIT2020'!P15&lt;1500,'LIT2020'!P15&lt;&gt;""),1500,IF(AND(OR(E14="NL",E14="FR"),L14="Y",'LIT2020'!P15&gt;=1500),'LIT2020'!P15,IF(AND(OR(E14="EN",E14="A"),L14="Y",'LIT2020'!P15&lt;=400,'LIT2020'!P15&lt;&gt;""),'LIT2020'!P15,IF(AND(OR(E14="EN",E14="A"),L14="Y",'LIT2020'!P15&gt;400),400,IF(AND(OR(E14="FR",E14="NL"),L14="N"),500,IF(AND(OR(E14="EN",E14="A"),L14="N"),125,""))))))</f>
        <v/>
      </c>
      <c r="O14" t="str">
        <f>IF('LIT2020'!Q15&lt;&gt;"",'LIT2020'!Q15,"")</f>
        <v/>
      </c>
      <c r="P14" t="str">
        <f>IF('LIT2020'!O15&lt;&gt;"",'LIT2020'!O15,"")</f>
        <v/>
      </c>
      <c r="Q14" t="str">
        <f>IF('LIT2020'!R15="OUI","Y",IF('LIT2020'!R15="NON","N",""))</f>
        <v/>
      </c>
      <c r="R14" t="str">
        <f>IF('LIT2020'!$A$6&lt;&gt;"",'LIT2020'!$A$6,"")</f>
        <v>(inscrire ici votre nom)</v>
      </c>
    </row>
    <row r="15" spans="1:18" x14ac:dyDescent="0.2">
      <c r="A15" t="str">
        <f>IF('LIT2020'!$A$8&lt;&gt;"",'LIT2020'!$A$8,"")</f>
        <v>(inscrire ici votre numéro d'affiliation)</v>
      </c>
      <c r="B15">
        <f>'LIT2020'!C$3</f>
        <v>2020</v>
      </c>
      <c r="C15" t="s">
        <v>1</v>
      </c>
      <c r="D15" t="str">
        <f>IF('LIT2020'!D16&lt;&gt;"",'LIT2020'!D16,"")</f>
        <v/>
      </c>
      <c r="E15" t="str">
        <f>IF('LIT2020'!E16="Néerlandais","NL",IF('LIT2020'!E16="Français","FR",IF('LIT2020'!E16="Anglais","EN",IF('LIT2020'!E16="Autre Langue","A",""))))</f>
        <v/>
      </c>
      <c r="F15" t="str">
        <f>IF('LIT2020'!F16="Version Originale","OORS",IF('LIT2020'!F16="Traduction","VERT",IF('LIT2020'!F16="Adaptation","BEW","")))</f>
        <v/>
      </c>
      <c r="G15" t="str">
        <f>IF('LIT2020'!G16="Auteur Original","OORS",IF('LIT2020'!G16="Traducteur","VERT",IF('LIT2020'!G16="Adaptateur","BEW","")))</f>
        <v/>
      </c>
      <c r="H15" t="str">
        <f>IF('LIT2020'!H16="Traducteur","VERT",IF('LIT2020'!H16="Adaptateur","BEW",""))</f>
        <v/>
      </c>
      <c r="I15" t="str">
        <f>IF(OR('LIT2020'!J16="",'LIT2020'!J16=0),"",'LIT2020'!J16)</f>
        <v/>
      </c>
      <c r="J15" t="str">
        <f>IF(OR('LIT2020'!K16="",'LIT2020'!K16=0),"",'LIT2020'!K16)</f>
        <v/>
      </c>
      <c r="K15" t="str">
        <f>IF(OR('LIT2020'!L16="",'LIT2020'!L16=0),"",'LIT2020'!L16)</f>
        <v/>
      </c>
      <c r="L15" t="str">
        <f>IF('LIT2020'!M16="OUI","Y",IF('LIT2020'!M16="NON","N",""))</f>
        <v/>
      </c>
      <c r="M15" t="str">
        <f>IF('LIT2020'!N16="OUI","Y",IF('LIT2020'!N16="NON","N",""))</f>
        <v/>
      </c>
      <c r="N15" t="str">
        <f>IF(AND(OR(E15="NL",E15="FR"),L15="Y",'LIT2020'!P16&lt;1500,'LIT2020'!P16&lt;&gt;""),1500,IF(AND(OR(E15="NL",E15="FR"),L15="Y",'LIT2020'!P16&gt;=1500),'LIT2020'!P16,IF(AND(OR(E15="EN",E15="A"),L15="Y",'LIT2020'!P16&lt;=400,'LIT2020'!P16&lt;&gt;""),'LIT2020'!P16,IF(AND(OR(E15="EN",E15="A"),L15="Y",'LIT2020'!P16&gt;400),400,IF(AND(OR(E15="FR",E15="NL"),L15="N"),500,IF(AND(OR(E15="EN",E15="A"),L15="N"),125,""))))))</f>
        <v/>
      </c>
      <c r="O15" t="str">
        <f>IF('LIT2020'!Q16&lt;&gt;"",'LIT2020'!Q16,"")</f>
        <v/>
      </c>
      <c r="P15" t="str">
        <f>IF('LIT2020'!O16&lt;&gt;"",'LIT2020'!O16,"")</f>
        <v/>
      </c>
      <c r="Q15" t="str">
        <f>IF('LIT2020'!R16="OUI","Y",IF('LIT2020'!R16="NON","N",""))</f>
        <v/>
      </c>
      <c r="R15" t="str">
        <f>IF('LIT2020'!$A$6&lt;&gt;"",'LIT2020'!$A$6,"")</f>
        <v>(inscrire ici votre nom)</v>
      </c>
    </row>
    <row r="16" spans="1:18" x14ac:dyDescent="0.2">
      <c r="A16" t="str">
        <f>IF('LIT2020'!$A$8&lt;&gt;"",'LIT2020'!$A$8,"")</f>
        <v>(inscrire ici votre numéro d'affiliation)</v>
      </c>
      <c r="B16">
        <f>'LIT2020'!C$3</f>
        <v>2020</v>
      </c>
      <c r="C16" t="s">
        <v>1</v>
      </c>
      <c r="D16" t="str">
        <f>IF('LIT2020'!D17&lt;&gt;"",'LIT2020'!D17,"")</f>
        <v/>
      </c>
      <c r="E16" t="str">
        <f>IF('LIT2020'!E17="Néerlandais","NL",IF('LIT2020'!E17="Français","FR",IF('LIT2020'!E17="Anglais","EN",IF('LIT2020'!E17="Autre Langue","A",""))))</f>
        <v/>
      </c>
      <c r="F16" t="str">
        <f>IF('LIT2020'!F17="Version Originale","OORS",IF('LIT2020'!F17="Traduction","VERT",IF('LIT2020'!F17="Adaptation","BEW","")))</f>
        <v/>
      </c>
      <c r="G16" t="str">
        <f>IF('LIT2020'!G17="Auteur Original","OORS",IF('LIT2020'!G17="Traducteur","VERT",IF('LIT2020'!G17="Adaptateur","BEW","")))</f>
        <v/>
      </c>
      <c r="H16" t="str">
        <f>IF('LIT2020'!H17="Traducteur","VERT",IF('LIT2020'!H17="Adaptateur","BEW",""))</f>
        <v/>
      </c>
      <c r="I16" t="str">
        <f>IF(OR('LIT2020'!J17="",'LIT2020'!J17=0),"",'LIT2020'!J17)</f>
        <v/>
      </c>
      <c r="J16" t="str">
        <f>IF(OR('LIT2020'!K17="",'LIT2020'!K17=0),"",'LIT2020'!K17)</f>
        <v/>
      </c>
      <c r="K16" t="str">
        <f>IF(OR('LIT2020'!L17="",'LIT2020'!L17=0),"",'LIT2020'!L17)</f>
        <v/>
      </c>
      <c r="L16" t="str">
        <f>IF('LIT2020'!M17="OUI","Y",IF('LIT2020'!M17="NON","N",""))</f>
        <v/>
      </c>
      <c r="M16" t="str">
        <f>IF('LIT2020'!N17="OUI","Y",IF('LIT2020'!N17="NON","N",""))</f>
        <v/>
      </c>
      <c r="N16" t="str">
        <f>IF(AND(OR(E16="NL",E16="FR"),L16="Y",'LIT2020'!P17&lt;1500,'LIT2020'!P17&lt;&gt;""),1500,IF(AND(OR(E16="NL",E16="FR"),L16="Y",'LIT2020'!P17&gt;=1500),'LIT2020'!P17,IF(AND(OR(E16="EN",E16="A"),L16="Y",'LIT2020'!P17&lt;=400,'LIT2020'!P17&lt;&gt;""),'LIT2020'!P17,IF(AND(OR(E16="EN",E16="A"),L16="Y",'LIT2020'!P17&gt;400),400,IF(AND(OR(E16="FR",E16="NL"),L16="N"),500,IF(AND(OR(E16="EN",E16="A"),L16="N"),125,""))))))</f>
        <v/>
      </c>
      <c r="O16" t="str">
        <f>IF('LIT2020'!Q17&lt;&gt;"",'LIT2020'!Q17,"")</f>
        <v/>
      </c>
      <c r="P16" t="str">
        <f>IF('LIT2020'!O17&lt;&gt;"",'LIT2020'!O17,"")</f>
        <v/>
      </c>
      <c r="Q16" t="str">
        <f>IF('LIT2020'!R17="OUI","Y",IF('LIT2020'!R17="NON","N",""))</f>
        <v/>
      </c>
      <c r="R16" t="str">
        <f>IF('LIT2020'!$A$6&lt;&gt;"",'LIT2020'!$A$6,"")</f>
        <v>(inscrire ici votre nom)</v>
      </c>
    </row>
    <row r="17" spans="1:18" x14ac:dyDescent="0.2">
      <c r="A17" t="str">
        <f>IF('LIT2020'!$A$8&lt;&gt;"",'LIT2020'!$A$8,"")</f>
        <v>(inscrire ici votre numéro d'affiliation)</v>
      </c>
      <c r="B17">
        <f>'LIT2020'!C$3</f>
        <v>2020</v>
      </c>
      <c r="C17" t="s">
        <v>1</v>
      </c>
      <c r="D17" t="str">
        <f>IF('LIT2020'!D18&lt;&gt;"",'LIT2020'!D18,"")</f>
        <v/>
      </c>
      <c r="E17" t="str">
        <f>IF('LIT2020'!E18="Néerlandais","NL",IF('LIT2020'!E18="Français","FR",IF('LIT2020'!E18="Anglais","EN",IF('LIT2020'!E18="Autre Langue","A",""))))</f>
        <v/>
      </c>
      <c r="F17" t="str">
        <f>IF('LIT2020'!F18="Version Originale","OORS",IF('LIT2020'!F18="Traduction","VERT",IF('LIT2020'!F18="Adaptation","BEW","")))</f>
        <v/>
      </c>
      <c r="G17" t="str">
        <f>IF('LIT2020'!G18="Auteur Original","OORS",IF('LIT2020'!G18="Traducteur","VERT",IF('LIT2020'!G18="Adaptateur","BEW","")))</f>
        <v/>
      </c>
      <c r="H17" t="str">
        <f>IF('LIT2020'!H18="Traducteur","VERT",IF('LIT2020'!H18="Adaptateur","BEW",""))</f>
        <v/>
      </c>
      <c r="I17" t="str">
        <f>IF(OR('LIT2020'!J18="",'LIT2020'!J18=0),"",'LIT2020'!J18)</f>
        <v/>
      </c>
      <c r="J17" t="str">
        <f>IF(OR('LIT2020'!K18="",'LIT2020'!K18=0),"",'LIT2020'!K18)</f>
        <v/>
      </c>
      <c r="K17" t="str">
        <f>IF(OR('LIT2020'!L18="",'LIT2020'!L18=0),"",'LIT2020'!L18)</f>
        <v/>
      </c>
      <c r="L17" t="str">
        <f>IF('LIT2020'!M18="OUI","Y",IF('LIT2020'!M18="NON","N",""))</f>
        <v/>
      </c>
      <c r="M17" t="str">
        <f>IF('LIT2020'!N18="OUI","Y",IF('LIT2020'!N18="NON","N",""))</f>
        <v/>
      </c>
      <c r="N17" t="str">
        <f>IF(AND(OR(E17="NL",E17="FR"),L17="Y",'LIT2020'!P18&lt;1500,'LIT2020'!P18&lt;&gt;""),1500,IF(AND(OR(E17="NL",E17="FR"),L17="Y",'LIT2020'!P18&gt;=1500),'LIT2020'!P18,IF(AND(OR(E17="EN",E17="A"),L17="Y",'LIT2020'!P18&lt;=400,'LIT2020'!P18&lt;&gt;""),'LIT2020'!P18,IF(AND(OR(E17="EN",E17="A"),L17="Y",'LIT2020'!P18&gt;400),400,IF(AND(OR(E17="FR",E17="NL"),L17="N"),500,IF(AND(OR(E17="EN",E17="A"),L17="N"),125,""))))))</f>
        <v/>
      </c>
      <c r="O17" t="str">
        <f>IF('LIT2020'!Q18&lt;&gt;"",'LIT2020'!Q18,"")</f>
        <v/>
      </c>
      <c r="P17" t="str">
        <f>IF('LIT2020'!O18&lt;&gt;"",'LIT2020'!O18,"")</f>
        <v/>
      </c>
      <c r="Q17" t="str">
        <f>IF('LIT2020'!R18="OUI","Y",IF('LIT2020'!R18="NON","N",""))</f>
        <v/>
      </c>
      <c r="R17" t="str">
        <f>IF('LIT2020'!$A$6&lt;&gt;"",'LIT2020'!$A$6,"")</f>
        <v>(inscrire ici votre nom)</v>
      </c>
    </row>
    <row r="18" spans="1:18" x14ac:dyDescent="0.2">
      <c r="A18" t="str">
        <f>IF('LIT2020'!$A$8&lt;&gt;"",'LIT2020'!$A$8,"")</f>
        <v>(inscrire ici votre numéro d'affiliation)</v>
      </c>
      <c r="B18">
        <f>'LIT2020'!C$3</f>
        <v>2020</v>
      </c>
      <c r="C18" t="s">
        <v>1</v>
      </c>
      <c r="D18" t="str">
        <f>IF('LIT2020'!D19&lt;&gt;"",'LIT2020'!D19,"")</f>
        <v/>
      </c>
      <c r="E18" t="str">
        <f>IF('LIT2020'!E19="Néerlandais","NL",IF('LIT2020'!E19="Français","FR",IF('LIT2020'!E19="Anglais","EN",IF('LIT2020'!E19="Autre Langue","A",""))))</f>
        <v/>
      </c>
      <c r="F18" t="str">
        <f>IF('LIT2020'!F19="Version Originale","OORS",IF('LIT2020'!F19="Traduction","VERT",IF('LIT2020'!F19="Adaptation","BEW","")))</f>
        <v/>
      </c>
      <c r="G18" t="str">
        <f>IF('LIT2020'!G19="Auteur Original","OORS",IF('LIT2020'!G19="Traducteur","VERT",IF('LIT2020'!G19="Adaptateur","BEW","")))</f>
        <v/>
      </c>
      <c r="H18" t="str">
        <f>IF('LIT2020'!H19="Traducteur","VERT",IF('LIT2020'!H19="Adaptateur","BEW",""))</f>
        <v/>
      </c>
      <c r="I18" t="str">
        <f>IF(OR('LIT2020'!J19="",'LIT2020'!J19=0),"",'LIT2020'!J19)</f>
        <v/>
      </c>
      <c r="J18" t="str">
        <f>IF(OR('LIT2020'!K19="",'LIT2020'!K19=0),"",'LIT2020'!K19)</f>
        <v/>
      </c>
      <c r="K18" t="str">
        <f>IF(OR('LIT2020'!L19="",'LIT2020'!L19=0),"",'LIT2020'!L19)</f>
        <v/>
      </c>
      <c r="L18" t="str">
        <f>IF('LIT2020'!M19="OUI","Y",IF('LIT2020'!M19="NON","N",""))</f>
        <v/>
      </c>
      <c r="M18" t="str">
        <f>IF('LIT2020'!N19="OUI","Y",IF('LIT2020'!N19="NON","N",""))</f>
        <v/>
      </c>
      <c r="N18" t="str">
        <f>IF(AND(OR(E18="NL",E18="FR"),L18="Y",'LIT2020'!P19&lt;1500,'LIT2020'!P19&lt;&gt;""),1500,IF(AND(OR(E18="NL",E18="FR"),L18="Y",'LIT2020'!P19&gt;=1500),'LIT2020'!P19,IF(AND(OR(E18="EN",E18="A"),L18="Y",'LIT2020'!P19&lt;=400,'LIT2020'!P19&lt;&gt;""),'LIT2020'!P19,IF(AND(OR(E18="EN",E18="A"),L18="Y",'LIT2020'!P19&gt;400),400,IF(AND(OR(E18="FR",E18="NL"),L18="N"),500,IF(AND(OR(E18="EN",E18="A"),L18="N"),125,""))))))</f>
        <v/>
      </c>
      <c r="O18" t="str">
        <f>IF('LIT2020'!Q19&lt;&gt;"",'LIT2020'!Q19,"")</f>
        <v/>
      </c>
      <c r="P18" t="str">
        <f>IF('LIT2020'!O19&lt;&gt;"",'LIT2020'!O19,"")</f>
        <v/>
      </c>
      <c r="Q18" t="str">
        <f>IF('LIT2020'!R19="OUI","Y",IF('LIT2020'!R19="NON","N",""))</f>
        <v/>
      </c>
      <c r="R18" t="str">
        <f>IF('LIT2020'!$A$6&lt;&gt;"",'LIT2020'!$A$6,"")</f>
        <v>(inscrire ici votre nom)</v>
      </c>
    </row>
    <row r="19" spans="1:18" x14ac:dyDescent="0.2">
      <c r="A19" t="str">
        <f>IF('LIT2020'!$A$8&lt;&gt;"",'LIT2020'!$A$8,"")</f>
        <v>(inscrire ici votre numéro d'affiliation)</v>
      </c>
      <c r="B19">
        <f>'LIT2020'!C$3</f>
        <v>2020</v>
      </c>
      <c r="C19" t="s">
        <v>1</v>
      </c>
      <c r="D19" t="str">
        <f>IF('LIT2020'!D20&lt;&gt;"",'LIT2020'!D20,"")</f>
        <v/>
      </c>
      <c r="E19" t="str">
        <f>IF('LIT2020'!E20="Néerlandais","NL",IF('LIT2020'!E20="Français","FR",IF('LIT2020'!E20="Anglais","EN",IF('LIT2020'!E20="Autre Langue","A",""))))</f>
        <v/>
      </c>
      <c r="F19" t="str">
        <f>IF('LIT2020'!F20="Version Originale","OORS",IF('LIT2020'!F20="Traduction","VERT",IF('LIT2020'!F20="Adaptation","BEW","")))</f>
        <v/>
      </c>
      <c r="G19" t="str">
        <f>IF('LIT2020'!G20="Auteur Original","OORS",IF('LIT2020'!G20="Traducteur","VERT",IF('LIT2020'!G20="Adaptateur","BEW","")))</f>
        <v/>
      </c>
      <c r="H19" t="str">
        <f>IF('LIT2020'!H20="Traducteur","VERT",IF('LIT2020'!H20="Adaptateur","BEW",""))</f>
        <v/>
      </c>
      <c r="I19" t="str">
        <f>IF(OR('LIT2020'!J20="",'LIT2020'!J20=0),"",'LIT2020'!J20)</f>
        <v/>
      </c>
      <c r="J19" t="str">
        <f>IF(OR('LIT2020'!K20="",'LIT2020'!K20=0),"",'LIT2020'!K20)</f>
        <v/>
      </c>
      <c r="K19" t="str">
        <f>IF(OR('LIT2020'!L20="",'LIT2020'!L20=0),"",'LIT2020'!L20)</f>
        <v/>
      </c>
      <c r="L19" t="str">
        <f>IF('LIT2020'!M20="OUI","Y",IF('LIT2020'!M20="NON","N",""))</f>
        <v/>
      </c>
      <c r="M19" t="str">
        <f>IF('LIT2020'!N20="OUI","Y",IF('LIT2020'!N20="NON","N",""))</f>
        <v/>
      </c>
      <c r="N19" t="str">
        <f>IF(AND(OR(E19="NL",E19="FR"),L19="Y",'LIT2020'!P20&lt;1500,'LIT2020'!P20&lt;&gt;""),1500,IF(AND(OR(E19="NL",E19="FR"),L19="Y",'LIT2020'!P20&gt;=1500),'LIT2020'!P20,IF(AND(OR(E19="EN",E19="A"),L19="Y",'LIT2020'!P20&lt;=400,'LIT2020'!P20&lt;&gt;""),'LIT2020'!P20,IF(AND(OR(E19="EN",E19="A"),L19="Y",'LIT2020'!P20&gt;400),400,IF(AND(OR(E19="FR",E19="NL"),L19="N"),500,IF(AND(OR(E19="EN",E19="A"),L19="N"),125,""))))))</f>
        <v/>
      </c>
      <c r="O19" t="str">
        <f>IF('LIT2020'!Q20&lt;&gt;"",'LIT2020'!Q20,"")</f>
        <v/>
      </c>
      <c r="P19" t="str">
        <f>IF('LIT2020'!O20&lt;&gt;"",'LIT2020'!O20,"")</f>
        <v/>
      </c>
      <c r="Q19" t="str">
        <f>IF('LIT2020'!R20="OUI","Y",IF('LIT2020'!R20="NON","N",""))</f>
        <v/>
      </c>
      <c r="R19" t="str">
        <f>IF('LIT2020'!$A$6&lt;&gt;"",'LIT2020'!$A$6,"")</f>
        <v>(inscrire ici votre nom)</v>
      </c>
    </row>
    <row r="20" spans="1:18" x14ac:dyDescent="0.2">
      <c r="A20" t="str">
        <f>IF('LIT2020'!$A$8&lt;&gt;"",'LIT2020'!$A$8,"")</f>
        <v>(inscrire ici votre numéro d'affiliation)</v>
      </c>
      <c r="B20">
        <f>'LIT2020'!C$3</f>
        <v>2020</v>
      </c>
      <c r="C20" t="s">
        <v>1</v>
      </c>
      <c r="D20" t="str">
        <f>IF('LIT2020'!D21&lt;&gt;"",'LIT2020'!D21,"")</f>
        <v/>
      </c>
      <c r="E20" t="str">
        <f>IF('LIT2020'!E21="Néerlandais","NL",IF('LIT2020'!E21="Français","FR",IF('LIT2020'!E21="Anglais","EN",IF('LIT2020'!E21="Autre Langue","A",""))))</f>
        <v/>
      </c>
      <c r="F20" t="str">
        <f>IF('LIT2020'!F21="Version Originale","OORS",IF('LIT2020'!F21="Traduction","VERT",IF('LIT2020'!F21="Adaptation","BEW","")))</f>
        <v/>
      </c>
      <c r="G20" t="str">
        <f>IF('LIT2020'!G21="Auteur Original","OORS",IF('LIT2020'!G21="Traducteur","VERT",IF('LIT2020'!G21="Adaptateur","BEW","")))</f>
        <v/>
      </c>
      <c r="H20" t="str">
        <f>IF('LIT2020'!H21="Traducteur","VERT",IF('LIT2020'!H21="Adaptateur","BEW",""))</f>
        <v/>
      </c>
      <c r="I20" t="str">
        <f>IF(OR('LIT2020'!J21="",'LIT2020'!J21=0),"",'LIT2020'!J21)</f>
        <v/>
      </c>
      <c r="J20" t="str">
        <f>IF(OR('LIT2020'!K21="",'LIT2020'!K21=0),"",'LIT2020'!K21)</f>
        <v/>
      </c>
      <c r="K20" t="str">
        <f>IF(OR('LIT2020'!L21="",'LIT2020'!L21=0),"",'LIT2020'!L21)</f>
        <v/>
      </c>
      <c r="L20" t="str">
        <f>IF('LIT2020'!M21="OUI","Y",IF('LIT2020'!M21="NON","N",""))</f>
        <v/>
      </c>
      <c r="M20" t="str">
        <f>IF('LIT2020'!N21="OUI","Y",IF('LIT2020'!N21="NON","N",""))</f>
        <v/>
      </c>
      <c r="N20" t="str">
        <f>IF(AND(OR(E20="NL",E20="FR"),L20="Y",'LIT2020'!P21&lt;1500,'LIT2020'!P21&lt;&gt;""),1500,IF(AND(OR(E20="NL",E20="FR"),L20="Y",'LIT2020'!P21&gt;=1500),'LIT2020'!P21,IF(AND(OR(E20="EN",E20="A"),L20="Y",'LIT2020'!P21&lt;=400,'LIT2020'!P21&lt;&gt;""),'LIT2020'!P21,IF(AND(OR(E20="EN",E20="A"),L20="Y",'LIT2020'!P21&gt;400),400,IF(AND(OR(E20="FR",E20="NL"),L20="N"),500,IF(AND(OR(E20="EN",E20="A"),L20="N"),125,""))))))</f>
        <v/>
      </c>
      <c r="O20" t="str">
        <f>IF('LIT2020'!Q21&lt;&gt;"",'LIT2020'!Q21,"")</f>
        <v/>
      </c>
      <c r="P20" t="str">
        <f>IF('LIT2020'!O21&lt;&gt;"",'LIT2020'!O21,"")</f>
        <v/>
      </c>
      <c r="Q20" t="str">
        <f>IF('LIT2020'!R21="OUI","Y",IF('LIT2020'!R21="NON","N",""))</f>
        <v/>
      </c>
      <c r="R20" t="str">
        <f>IF('LIT2020'!$A$6&lt;&gt;"",'LIT2020'!$A$6,"")</f>
        <v>(inscrire ici votre nom)</v>
      </c>
    </row>
    <row r="21" spans="1:18" x14ac:dyDescent="0.2">
      <c r="A21" t="str">
        <f>IF('LIT2020'!$A$8&lt;&gt;"",'LIT2020'!$A$8,"")</f>
        <v>(inscrire ici votre numéro d'affiliation)</v>
      </c>
      <c r="B21">
        <f>'LIT2020'!C$3</f>
        <v>2020</v>
      </c>
      <c r="C21" t="s">
        <v>1</v>
      </c>
      <c r="D21" t="str">
        <f>IF('LIT2020'!D22&lt;&gt;"",'LIT2020'!D22,"")</f>
        <v/>
      </c>
      <c r="E21" t="str">
        <f>IF('LIT2020'!E22="Néerlandais","NL",IF('LIT2020'!E22="Français","FR",IF('LIT2020'!E22="Anglais","EN",IF('LIT2020'!E22="Autre Langue","A",""))))</f>
        <v/>
      </c>
      <c r="F21" t="str">
        <f>IF('LIT2020'!F22="Version Originale","OORS",IF('LIT2020'!F22="Traduction","VERT",IF('LIT2020'!F22="Adaptation","BEW","")))</f>
        <v/>
      </c>
      <c r="G21" t="str">
        <f>IF('LIT2020'!G22="Auteur Original","OORS",IF('LIT2020'!G22="Traducteur","VERT",IF('LIT2020'!G22="Adaptateur","BEW","")))</f>
        <v/>
      </c>
      <c r="H21" t="str">
        <f>IF('LIT2020'!H22="Traducteur","VERT",IF('LIT2020'!H22="Adaptateur","BEW",""))</f>
        <v/>
      </c>
      <c r="I21" t="str">
        <f>IF(OR('LIT2020'!J22="",'LIT2020'!J22=0),"",'LIT2020'!J22)</f>
        <v/>
      </c>
      <c r="J21" t="str">
        <f>IF(OR('LIT2020'!K22="",'LIT2020'!K22=0),"",'LIT2020'!K22)</f>
        <v/>
      </c>
      <c r="K21" t="str">
        <f>IF(OR('LIT2020'!L22="",'LIT2020'!L22=0),"",'LIT2020'!L22)</f>
        <v/>
      </c>
      <c r="L21" t="str">
        <f>IF('LIT2020'!M22="OUI","Y",IF('LIT2020'!M22="NON","N",""))</f>
        <v/>
      </c>
      <c r="M21" t="str">
        <f>IF('LIT2020'!N22="OUI","Y",IF('LIT2020'!N22="NON","N",""))</f>
        <v/>
      </c>
      <c r="N21" t="str">
        <f>IF(AND(OR(E21="NL",E21="FR"),L21="Y",'LIT2020'!P22&lt;1500,'LIT2020'!P22&lt;&gt;""),1500,IF(AND(OR(E21="NL",E21="FR"),L21="Y",'LIT2020'!P22&gt;=1500),'LIT2020'!P22,IF(AND(OR(E21="EN",E21="A"),L21="Y",'LIT2020'!P22&lt;=400,'LIT2020'!P22&lt;&gt;""),'LIT2020'!P22,IF(AND(OR(E21="EN",E21="A"),L21="Y",'LIT2020'!P22&gt;400),400,IF(AND(OR(E21="FR",E21="NL"),L21="N"),500,IF(AND(OR(E21="EN",E21="A"),L21="N"),125,""))))))</f>
        <v/>
      </c>
      <c r="O21" t="str">
        <f>IF('LIT2020'!Q22&lt;&gt;"",'LIT2020'!Q22,"")</f>
        <v/>
      </c>
      <c r="P21" t="str">
        <f>IF('LIT2020'!O22&lt;&gt;"",'LIT2020'!O22,"")</f>
        <v/>
      </c>
      <c r="Q21" t="str">
        <f>IF('LIT2020'!R22="OUI","Y",IF('LIT2020'!R22="NON","N",""))</f>
        <v/>
      </c>
      <c r="R21" t="str">
        <f>IF('LIT2020'!$A$6&lt;&gt;"",'LIT2020'!$A$6,"")</f>
        <v>(inscrire ici votre nom)</v>
      </c>
    </row>
    <row r="22" spans="1:18" x14ac:dyDescent="0.2">
      <c r="A22" t="str">
        <f>IF('LIT2020'!$A$8&lt;&gt;"",'LIT2020'!$A$8,"")</f>
        <v>(inscrire ici votre numéro d'affiliation)</v>
      </c>
      <c r="B22">
        <f>'LIT2020'!C$3</f>
        <v>2020</v>
      </c>
      <c r="C22" t="s">
        <v>1</v>
      </c>
      <c r="D22" t="str">
        <f>IF('LIT2020'!D23&lt;&gt;"",'LIT2020'!D23,"")</f>
        <v/>
      </c>
      <c r="E22" t="str">
        <f>IF('LIT2020'!E23="Néerlandais","NL",IF('LIT2020'!E23="Français","FR",IF('LIT2020'!E23="Anglais","EN",IF('LIT2020'!E23="Autre Langue","A",""))))</f>
        <v/>
      </c>
      <c r="F22" t="str">
        <f>IF('LIT2020'!F23="Version Originale","OORS",IF('LIT2020'!F23="Traduction","VERT",IF('LIT2020'!F23="Adaptation","BEW","")))</f>
        <v/>
      </c>
      <c r="G22" t="str">
        <f>IF('LIT2020'!G23="Auteur Original","OORS",IF('LIT2020'!G23="Traducteur","VERT",IF('LIT2020'!G23="Adaptateur","BEW","")))</f>
        <v/>
      </c>
      <c r="H22" t="str">
        <f>IF('LIT2020'!H23="Traducteur","VERT",IF('LIT2020'!H23="Adaptateur","BEW",""))</f>
        <v/>
      </c>
      <c r="I22" t="str">
        <f>IF(OR('LIT2020'!J23="",'LIT2020'!J23=0),"",'LIT2020'!J23)</f>
        <v/>
      </c>
      <c r="J22" t="str">
        <f>IF(OR('LIT2020'!K23="",'LIT2020'!K23=0),"",'LIT2020'!K23)</f>
        <v/>
      </c>
      <c r="K22" t="str">
        <f>IF(OR('LIT2020'!L23="",'LIT2020'!L23=0),"",'LIT2020'!L23)</f>
        <v/>
      </c>
      <c r="L22" t="str">
        <f>IF('LIT2020'!M23="OUI","Y",IF('LIT2020'!M23="NON","N",""))</f>
        <v/>
      </c>
      <c r="M22" t="str">
        <f>IF('LIT2020'!N23="OUI","Y",IF('LIT2020'!N23="NON","N",""))</f>
        <v/>
      </c>
      <c r="N22" t="str">
        <f>IF(AND(OR(E22="NL",E22="FR"),L22="Y",'LIT2020'!P23&lt;1500,'LIT2020'!P23&lt;&gt;""),1500,IF(AND(OR(E22="NL",E22="FR"),L22="Y",'LIT2020'!P23&gt;=1500),'LIT2020'!P23,IF(AND(OR(E22="EN",E22="A"),L22="Y",'LIT2020'!P23&lt;=400,'LIT2020'!P23&lt;&gt;""),'LIT2020'!P23,IF(AND(OR(E22="EN",E22="A"),L22="Y",'LIT2020'!P23&gt;400),400,IF(AND(OR(E22="FR",E22="NL"),L22="N"),500,IF(AND(OR(E22="EN",E22="A"),L22="N"),125,""))))))</f>
        <v/>
      </c>
      <c r="O22" t="str">
        <f>IF('LIT2020'!Q23&lt;&gt;"",'LIT2020'!Q23,"")</f>
        <v/>
      </c>
      <c r="P22" t="str">
        <f>IF('LIT2020'!O23&lt;&gt;"",'LIT2020'!O23,"")</f>
        <v/>
      </c>
      <c r="Q22" t="str">
        <f>IF('LIT2020'!R23="OUI","Y",IF('LIT2020'!R23="NON","N",""))</f>
        <v/>
      </c>
      <c r="R22" t="str">
        <f>IF('LIT2020'!$A$6&lt;&gt;"",'LIT2020'!$A$6,"")</f>
        <v>(inscrire ici votre nom)</v>
      </c>
    </row>
    <row r="23" spans="1:18" x14ac:dyDescent="0.2">
      <c r="A23" t="str">
        <f>IF('LIT2020'!$A$8&lt;&gt;"",'LIT2020'!$A$8,"")</f>
        <v>(inscrire ici votre numéro d'affiliation)</v>
      </c>
      <c r="B23">
        <f>'LIT2020'!C$3</f>
        <v>2020</v>
      </c>
      <c r="C23" t="s">
        <v>1</v>
      </c>
      <c r="D23" t="str">
        <f>IF('LIT2020'!D24&lt;&gt;"",'LIT2020'!D24,"")</f>
        <v/>
      </c>
      <c r="E23" t="str">
        <f>IF('LIT2020'!E24="Néerlandais","NL",IF('LIT2020'!E24="Français","FR",IF('LIT2020'!E24="Anglais","EN",IF('LIT2020'!E24="Autre Langue","A",""))))</f>
        <v/>
      </c>
      <c r="F23" t="str">
        <f>IF('LIT2020'!F24="Version Originale","OORS",IF('LIT2020'!F24="Traduction","VERT",IF('LIT2020'!F24="Adaptation","BEW","")))</f>
        <v/>
      </c>
      <c r="G23" t="str">
        <f>IF('LIT2020'!G24="Auteur Original","OORS",IF('LIT2020'!G24="Traducteur","VERT",IF('LIT2020'!G24="Adaptateur","BEW","")))</f>
        <v/>
      </c>
      <c r="H23" t="str">
        <f>IF('LIT2020'!H24="Traducteur","VERT",IF('LIT2020'!H24="Adaptateur","BEW",""))</f>
        <v/>
      </c>
      <c r="I23" t="str">
        <f>IF(OR('LIT2020'!J24="",'LIT2020'!J24=0),"",'LIT2020'!J24)</f>
        <v/>
      </c>
      <c r="J23" t="str">
        <f>IF(OR('LIT2020'!K24="",'LIT2020'!K24=0),"",'LIT2020'!K24)</f>
        <v/>
      </c>
      <c r="K23" t="str">
        <f>IF(OR('LIT2020'!L24="",'LIT2020'!L24=0),"",'LIT2020'!L24)</f>
        <v/>
      </c>
      <c r="L23" t="str">
        <f>IF('LIT2020'!M24="OUI","Y",IF('LIT2020'!M24="NON","N",""))</f>
        <v/>
      </c>
      <c r="M23" t="str">
        <f>IF('LIT2020'!N24="OUI","Y",IF('LIT2020'!N24="NON","N",""))</f>
        <v/>
      </c>
      <c r="N23" t="str">
        <f>IF(AND(OR(E23="NL",E23="FR"),L23="Y",'LIT2020'!P24&lt;1500,'LIT2020'!P24&lt;&gt;""),1500,IF(AND(OR(E23="NL",E23="FR"),L23="Y",'LIT2020'!P24&gt;=1500),'LIT2020'!P24,IF(AND(OR(E23="EN",E23="A"),L23="Y",'LIT2020'!P24&lt;=400,'LIT2020'!P24&lt;&gt;""),'LIT2020'!P24,IF(AND(OR(E23="EN",E23="A"),L23="Y",'LIT2020'!P24&gt;400),400,IF(AND(OR(E23="FR",E23="NL"),L23="N"),500,IF(AND(OR(E23="EN",E23="A"),L23="N"),125,""))))))</f>
        <v/>
      </c>
      <c r="O23" t="str">
        <f>IF('LIT2020'!Q24&lt;&gt;"",'LIT2020'!Q24,"")</f>
        <v/>
      </c>
      <c r="P23" t="str">
        <f>IF('LIT2020'!O24&lt;&gt;"",'LIT2020'!O24,"")</f>
        <v/>
      </c>
      <c r="Q23" t="str">
        <f>IF('LIT2020'!R24="OUI","Y",IF('LIT2020'!R24="NON","N",""))</f>
        <v/>
      </c>
      <c r="R23" t="str">
        <f>IF('LIT2020'!$A$6&lt;&gt;"",'LIT2020'!$A$6,"")</f>
        <v>(inscrire ici votre nom)</v>
      </c>
    </row>
    <row r="24" spans="1:18" x14ac:dyDescent="0.2">
      <c r="A24" t="str">
        <f>IF('LIT2020'!$A$8&lt;&gt;"",'LIT2020'!$A$8,"")</f>
        <v>(inscrire ici votre numéro d'affiliation)</v>
      </c>
      <c r="B24">
        <f>'LIT2020'!C$3</f>
        <v>2020</v>
      </c>
      <c r="C24" t="s">
        <v>1</v>
      </c>
      <c r="D24" t="str">
        <f>IF('LIT2020'!D25&lt;&gt;"",'LIT2020'!D25,"")</f>
        <v/>
      </c>
      <c r="E24" t="str">
        <f>IF('LIT2020'!E25="Néerlandais","NL",IF('LIT2020'!E25="Français","FR",IF('LIT2020'!E25="Anglais","EN",IF('LIT2020'!E25="Autre Langue","A",""))))</f>
        <v/>
      </c>
      <c r="F24" t="str">
        <f>IF('LIT2020'!F25="Version Originale","OORS",IF('LIT2020'!F25="Traduction","VERT",IF('LIT2020'!F25="Adaptation","BEW","")))</f>
        <v/>
      </c>
      <c r="G24" t="str">
        <f>IF('LIT2020'!G25="Auteur Original","OORS",IF('LIT2020'!G25="Traducteur","VERT",IF('LIT2020'!G25="Adaptateur","BEW","")))</f>
        <v/>
      </c>
      <c r="H24" t="str">
        <f>IF('LIT2020'!H25="Traducteur","VERT",IF('LIT2020'!H25="Adaptateur","BEW",""))</f>
        <v/>
      </c>
      <c r="I24" t="str">
        <f>IF(OR('LIT2020'!J25="",'LIT2020'!J25=0),"",'LIT2020'!J25)</f>
        <v/>
      </c>
      <c r="J24" t="str">
        <f>IF(OR('LIT2020'!K25="",'LIT2020'!K25=0),"",'LIT2020'!K25)</f>
        <v/>
      </c>
      <c r="K24" t="str">
        <f>IF(OR('LIT2020'!L25="",'LIT2020'!L25=0),"",'LIT2020'!L25)</f>
        <v/>
      </c>
      <c r="L24" t="str">
        <f>IF('LIT2020'!M25="OUI","Y",IF('LIT2020'!M25="NON","N",""))</f>
        <v/>
      </c>
      <c r="M24" t="str">
        <f>IF('LIT2020'!N25="OUI","Y",IF('LIT2020'!N25="NON","N",""))</f>
        <v/>
      </c>
      <c r="N24" t="str">
        <f>IF(AND(OR(E24="NL",E24="FR"),L24="Y",'LIT2020'!P25&lt;1500,'LIT2020'!P25&lt;&gt;""),1500,IF(AND(OR(E24="NL",E24="FR"),L24="Y",'LIT2020'!P25&gt;=1500),'LIT2020'!P25,IF(AND(OR(E24="EN",E24="A"),L24="Y",'LIT2020'!P25&lt;=400,'LIT2020'!P25&lt;&gt;""),'LIT2020'!P25,IF(AND(OR(E24="EN",E24="A"),L24="Y",'LIT2020'!P25&gt;400),400,IF(AND(OR(E24="FR",E24="NL"),L24="N"),500,IF(AND(OR(E24="EN",E24="A"),L24="N"),125,""))))))</f>
        <v/>
      </c>
      <c r="O24" t="str">
        <f>IF('LIT2020'!Q25&lt;&gt;"",'LIT2020'!Q25,"")</f>
        <v/>
      </c>
      <c r="P24" t="str">
        <f>IF('LIT2020'!O25&lt;&gt;"",'LIT2020'!O25,"")</f>
        <v/>
      </c>
      <c r="Q24" t="str">
        <f>IF('LIT2020'!R25="OUI","Y",IF('LIT2020'!R25="NON","N",""))</f>
        <v/>
      </c>
      <c r="R24" t="str">
        <f>IF('LIT2020'!$A$6&lt;&gt;"",'LIT2020'!$A$6,"")</f>
        <v>(inscrire ici votre nom)</v>
      </c>
    </row>
    <row r="25" spans="1:18" x14ac:dyDescent="0.2">
      <c r="A25" t="str">
        <f>IF('LIT2020'!$A$8&lt;&gt;"",'LIT2020'!$A$8,"")</f>
        <v>(inscrire ici votre numéro d'affiliation)</v>
      </c>
      <c r="B25">
        <f>'LIT2020'!C$3</f>
        <v>2020</v>
      </c>
      <c r="C25" t="s">
        <v>1</v>
      </c>
      <c r="D25" t="str">
        <f>IF('LIT2020'!D26&lt;&gt;"",'LIT2020'!D26,"")</f>
        <v/>
      </c>
      <c r="E25" t="str">
        <f>IF('LIT2020'!E26="Néerlandais","NL",IF('LIT2020'!E26="Français","FR",IF('LIT2020'!E26="Anglais","EN",IF('LIT2020'!E26="Autre Langue","A",""))))</f>
        <v/>
      </c>
      <c r="F25" t="str">
        <f>IF('LIT2020'!F26="Version Originale","OORS",IF('LIT2020'!F26="Traduction","VERT",IF('LIT2020'!F26="Adaptation","BEW","")))</f>
        <v/>
      </c>
      <c r="G25" t="str">
        <f>IF('LIT2020'!G26="Auteur Original","OORS",IF('LIT2020'!G26="Traducteur","VERT",IF('LIT2020'!G26="Adaptateur","BEW","")))</f>
        <v/>
      </c>
      <c r="H25" t="str">
        <f>IF('LIT2020'!H26="Traducteur","VERT",IF('LIT2020'!H26="Adaptateur","BEW",""))</f>
        <v/>
      </c>
      <c r="I25" t="str">
        <f>IF(OR('LIT2020'!J26="",'LIT2020'!J26=0),"",'LIT2020'!J26)</f>
        <v/>
      </c>
      <c r="J25" t="str">
        <f>IF(OR('LIT2020'!K26="",'LIT2020'!K26=0),"",'LIT2020'!K26)</f>
        <v/>
      </c>
      <c r="K25" t="str">
        <f>IF(OR('LIT2020'!L26="",'LIT2020'!L26=0),"",'LIT2020'!L26)</f>
        <v/>
      </c>
      <c r="L25" t="str">
        <f>IF('LIT2020'!M26="OUI","Y",IF('LIT2020'!M26="NON","N",""))</f>
        <v/>
      </c>
      <c r="M25" t="str">
        <f>IF('LIT2020'!N26="OUI","Y",IF('LIT2020'!N26="NON","N",""))</f>
        <v/>
      </c>
      <c r="N25" t="str">
        <f>IF(AND(OR(E25="NL",E25="FR"),L25="Y",'LIT2020'!P26&lt;1500,'LIT2020'!P26&lt;&gt;""),1500,IF(AND(OR(E25="NL",E25="FR"),L25="Y",'LIT2020'!P26&gt;=1500),'LIT2020'!P26,IF(AND(OR(E25="EN",E25="A"),L25="Y",'LIT2020'!P26&lt;=400,'LIT2020'!P26&lt;&gt;""),'LIT2020'!P26,IF(AND(OR(E25="EN",E25="A"),L25="Y",'LIT2020'!P26&gt;400),400,IF(AND(OR(E25="FR",E25="NL"),L25="N"),500,IF(AND(OR(E25="EN",E25="A"),L25="N"),125,""))))))</f>
        <v/>
      </c>
      <c r="O25" t="str">
        <f>IF('LIT2020'!Q26&lt;&gt;"",'LIT2020'!Q26,"")</f>
        <v/>
      </c>
      <c r="P25" t="str">
        <f>IF('LIT2020'!O26&lt;&gt;"",'LIT2020'!O26,"")</f>
        <v/>
      </c>
      <c r="Q25" t="str">
        <f>IF('LIT2020'!R26="OUI","Y",IF('LIT2020'!R26="NON","N",""))</f>
        <v/>
      </c>
      <c r="R25" t="str">
        <f>IF('LIT2020'!$A$6&lt;&gt;"",'LIT2020'!$A$6,"")</f>
        <v>(inscrire ici votre nom)</v>
      </c>
    </row>
    <row r="26" spans="1:18" x14ac:dyDescent="0.2">
      <c r="A26" t="str">
        <f>IF('LIT2020'!$A$8&lt;&gt;"",'LIT2020'!$A$8,"")</f>
        <v>(inscrire ici votre numéro d'affiliation)</v>
      </c>
      <c r="B26">
        <f>'LIT2020'!C$3</f>
        <v>2020</v>
      </c>
      <c r="C26" t="s">
        <v>1</v>
      </c>
      <c r="D26" t="str">
        <f>IF('LIT2020'!D27&lt;&gt;"",'LIT2020'!D27,"")</f>
        <v/>
      </c>
      <c r="E26" t="str">
        <f>IF('LIT2020'!E27="Néerlandais","NL",IF('LIT2020'!E27="Français","FR",IF('LIT2020'!E27="Anglais","EN",IF('LIT2020'!E27="Autre Langue","A",""))))</f>
        <v/>
      </c>
      <c r="F26" t="str">
        <f>IF('LIT2020'!F27="Version Originale","OORS",IF('LIT2020'!F27="Traduction","VERT",IF('LIT2020'!F27="Adaptation","BEW","")))</f>
        <v/>
      </c>
      <c r="G26" t="str">
        <f>IF('LIT2020'!G27="Auteur Original","OORS",IF('LIT2020'!G27="Traducteur","VERT",IF('LIT2020'!G27="Adaptateur","BEW","")))</f>
        <v/>
      </c>
      <c r="H26" t="str">
        <f>IF('LIT2020'!H27="Traducteur","VERT",IF('LIT2020'!H27="Adaptateur","BEW",""))</f>
        <v/>
      </c>
      <c r="I26" t="str">
        <f>IF(OR('LIT2020'!J27="",'LIT2020'!J27=0),"",'LIT2020'!J27)</f>
        <v/>
      </c>
      <c r="J26" t="str">
        <f>IF(OR('LIT2020'!K27="",'LIT2020'!K27=0),"",'LIT2020'!K27)</f>
        <v/>
      </c>
      <c r="K26" t="str">
        <f>IF(OR('LIT2020'!L27="",'LIT2020'!L27=0),"",'LIT2020'!L27)</f>
        <v/>
      </c>
      <c r="L26" t="str">
        <f>IF('LIT2020'!M27="OUI","Y",IF('LIT2020'!M27="NON","N",""))</f>
        <v/>
      </c>
      <c r="M26" t="str">
        <f>IF('LIT2020'!N27="OUI","Y",IF('LIT2020'!N27="NON","N",""))</f>
        <v/>
      </c>
      <c r="N26" t="str">
        <f>IF(AND(OR(E26="NL",E26="FR"),L26="Y",'LIT2020'!P27&lt;1500,'LIT2020'!P27&lt;&gt;""),1500,IF(AND(OR(E26="NL",E26="FR"),L26="Y",'LIT2020'!P27&gt;=1500),'LIT2020'!P27,IF(AND(OR(E26="EN",E26="A"),L26="Y",'LIT2020'!P27&lt;=400,'LIT2020'!P27&lt;&gt;""),'LIT2020'!P27,IF(AND(OR(E26="EN",E26="A"),L26="Y",'LIT2020'!P27&gt;400),400,IF(AND(OR(E26="FR",E26="NL"),L26="N"),500,IF(AND(OR(E26="EN",E26="A"),L26="N"),125,""))))))</f>
        <v/>
      </c>
      <c r="O26" t="str">
        <f>IF('LIT2020'!Q27&lt;&gt;"",'LIT2020'!Q27,"")</f>
        <v/>
      </c>
      <c r="P26" t="str">
        <f>IF('LIT2020'!O27&lt;&gt;"",'LIT2020'!O27,"")</f>
        <v/>
      </c>
      <c r="Q26" t="str">
        <f>IF('LIT2020'!R27="OUI","Y",IF('LIT2020'!R27="NON","N",""))</f>
        <v/>
      </c>
      <c r="R26" t="str">
        <f>IF('LIT2020'!$A$6&lt;&gt;"",'LIT2020'!$A$6,"")</f>
        <v>(inscrire ici votre nom)</v>
      </c>
    </row>
    <row r="27" spans="1:18" x14ac:dyDescent="0.2">
      <c r="A27" t="str">
        <f>IF('LIT2020'!$A$8&lt;&gt;"",'LIT2020'!$A$8,"")</f>
        <v>(inscrire ici votre numéro d'affiliation)</v>
      </c>
      <c r="B27">
        <f>'LIT2020'!C$3</f>
        <v>2020</v>
      </c>
      <c r="C27" t="s">
        <v>1</v>
      </c>
      <c r="D27" t="str">
        <f>IF('LIT2020'!D28&lt;&gt;"",'LIT2020'!D28,"")</f>
        <v/>
      </c>
      <c r="E27" t="str">
        <f>IF('LIT2020'!E28="Néerlandais","NL",IF('LIT2020'!E28="Français","FR",IF('LIT2020'!E28="Anglais","EN",IF('LIT2020'!E28="Autre Langue","A",""))))</f>
        <v/>
      </c>
      <c r="F27" t="str">
        <f>IF('LIT2020'!F28="Version Originale","OORS",IF('LIT2020'!F28="Traduction","VERT",IF('LIT2020'!F28="Adaptation","BEW","")))</f>
        <v/>
      </c>
      <c r="G27" t="str">
        <f>IF('LIT2020'!G28="Auteur Original","OORS",IF('LIT2020'!G28="Traducteur","VERT",IF('LIT2020'!G28="Adaptateur","BEW","")))</f>
        <v/>
      </c>
      <c r="H27" t="str">
        <f>IF('LIT2020'!H28="Traducteur","VERT",IF('LIT2020'!H28="Adaptateur","BEW",""))</f>
        <v/>
      </c>
      <c r="I27" t="str">
        <f>IF(OR('LIT2020'!J28="",'LIT2020'!J28=0),"",'LIT2020'!J28)</f>
        <v/>
      </c>
      <c r="J27" t="str">
        <f>IF(OR('LIT2020'!K28="",'LIT2020'!K28=0),"",'LIT2020'!K28)</f>
        <v/>
      </c>
      <c r="K27" t="str">
        <f>IF(OR('LIT2020'!L28="",'LIT2020'!L28=0),"",'LIT2020'!L28)</f>
        <v/>
      </c>
      <c r="L27" t="str">
        <f>IF('LIT2020'!M28="OUI","Y",IF('LIT2020'!M28="NON","N",""))</f>
        <v/>
      </c>
      <c r="M27" t="str">
        <f>IF('LIT2020'!N28="OUI","Y",IF('LIT2020'!N28="NON","N",""))</f>
        <v/>
      </c>
      <c r="N27" t="str">
        <f>IF(AND(OR(E27="NL",E27="FR"),L27="Y",'LIT2020'!P28&lt;1500,'LIT2020'!P28&lt;&gt;""),1500,IF(AND(OR(E27="NL",E27="FR"),L27="Y",'LIT2020'!P28&gt;=1500),'LIT2020'!P28,IF(AND(OR(E27="EN",E27="A"),L27="Y",'LIT2020'!P28&lt;=400,'LIT2020'!P28&lt;&gt;""),'LIT2020'!P28,IF(AND(OR(E27="EN",E27="A"),L27="Y",'LIT2020'!P28&gt;400),400,IF(AND(OR(E27="FR",E27="NL"),L27="N"),500,IF(AND(OR(E27="EN",E27="A"),L27="N"),125,""))))))</f>
        <v/>
      </c>
      <c r="O27" t="str">
        <f>IF('LIT2020'!Q28&lt;&gt;"",'LIT2020'!Q28,"")</f>
        <v/>
      </c>
      <c r="P27" t="str">
        <f>IF('LIT2020'!O28&lt;&gt;"",'LIT2020'!O28,"")</f>
        <v/>
      </c>
      <c r="Q27" t="str">
        <f>IF('LIT2020'!R28="OUI","Y",IF('LIT2020'!R28="NON","N",""))</f>
        <v/>
      </c>
      <c r="R27" t="str">
        <f>IF('LIT2020'!$A$6&lt;&gt;"",'LIT2020'!$A$6,"")</f>
        <v>(inscrire ici votre nom)</v>
      </c>
    </row>
    <row r="28" spans="1:18" x14ac:dyDescent="0.2">
      <c r="A28" t="str">
        <f>IF('LIT2020'!$A$8&lt;&gt;"",'LIT2020'!$A$8,"")</f>
        <v>(inscrire ici votre numéro d'affiliation)</v>
      </c>
      <c r="B28">
        <f>'LIT2020'!C$3</f>
        <v>2020</v>
      </c>
      <c r="C28" t="s">
        <v>1</v>
      </c>
      <c r="D28" t="str">
        <f>IF('LIT2020'!D29&lt;&gt;"",'LIT2020'!D29,"")</f>
        <v/>
      </c>
      <c r="E28" t="str">
        <f>IF('LIT2020'!E29="Néerlandais","NL",IF('LIT2020'!E29="Français","FR",IF('LIT2020'!E29="Anglais","EN",IF('LIT2020'!E29="Autre Langue","A",""))))</f>
        <v/>
      </c>
      <c r="F28" t="str">
        <f>IF('LIT2020'!F29="Version Originale","OORS",IF('LIT2020'!F29="Traduction","VERT",IF('LIT2020'!F29="Adaptation","BEW","")))</f>
        <v/>
      </c>
      <c r="G28" t="str">
        <f>IF('LIT2020'!G29="Auteur Original","OORS",IF('LIT2020'!G29="Traducteur","VERT",IF('LIT2020'!G29="Adaptateur","BEW","")))</f>
        <v/>
      </c>
      <c r="H28" t="str">
        <f>IF('LIT2020'!H29="Traducteur","VERT",IF('LIT2020'!H29="Adaptateur","BEW",""))</f>
        <v/>
      </c>
      <c r="I28" t="str">
        <f>IF(OR('LIT2020'!J29="",'LIT2020'!J29=0),"",'LIT2020'!J29)</f>
        <v/>
      </c>
      <c r="J28" t="str">
        <f>IF(OR('LIT2020'!K29="",'LIT2020'!K29=0),"",'LIT2020'!K29)</f>
        <v/>
      </c>
      <c r="K28" t="str">
        <f>IF(OR('LIT2020'!L29="",'LIT2020'!L29=0),"",'LIT2020'!L29)</f>
        <v/>
      </c>
      <c r="L28" t="str">
        <f>IF('LIT2020'!M29="OUI","Y",IF('LIT2020'!M29="NON","N",""))</f>
        <v/>
      </c>
      <c r="M28" t="str">
        <f>IF('LIT2020'!N29="OUI","Y",IF('LIT2020'!N29="NON","N",""))</f>
        <v/>
      </c>
      <c r="N28" t="str">
        <f>IF(AND(OR(E28="NL",E28="FR"),L28="Y",'LIT2020'!P29&lt;1500,'LIT2020'!P29&lt;&gt;""),1500,IF(AND(OR(E28="NL",E28="FR"),L28="Y",'LIT2020'!P29&gt;=1500),'LIT2020'!P29,IF(AND(OR(E28="EN",E28="A"),L28="Y",'LIT2020'!P29&lt;=400,'LIT2020'!P29&lt;&gt;""),'LIT2020'!P29,IF(AND(OR(E28="EN",E28="A"),L28="Y",'LIT2020'!P29&gt;400),400,IF(AND(OR(E28="FR",E28="NL"),L28="N"),500,IF(AND(OR(E28="EN",E28="A"),L28="N"),125,""))))))</f>
        <v/>
      </c>
      <c r="O28" t="str">
        <f>IF('LIT2020'!Q29&lt;&gt;"",'LIT2020'!Q29,"")</f>
        <v/>
      </c>
      <c r="P28" t="str">
        <f>IF('LIT2020'!O29&lt;&gt;"",'LIT2020'!O29,"")</f>
        <v/>
      </c>
      <c r="Q28" t="str">
        <f>IF('LIT2020'!R29="OUI","Y",IF('LIT2020'!R29="NON","N",""))</f>
        <v/>
      </c>
      <c r="R28" t="str">
        <f>IF('LIT2020'!$A$6&lt;&gt;"",'LIT2020'!$A$6,"")</f>
        <v>(inscrire ici votre nom)</v>
      </c>
    </row>
    <row r="29" spans="1:18" x14ac:dyDescent="0.2">
      <c r="A29" t="str">
        <f>IF('LIT2020'!$A$8&lt;&gt;"",'LIT2020'!$A$8,"")</f>
        <v>(inscrire ici votre numéro d'affiliation)</v>
      </c>
      <c r="B29">
        <f>'LIT2020'!C$3</f>
        <v>2020</v>
      </c>
      <c r="C29" t="s">
        <v>1</v>
      </c>
      <c r="D29" t="str">
        <f>IF('LIT2020'!D30&lt;&gt;"",'LIT2020'!D30,"")</f>
        <v/>
      </c>
      <c r="E29" t="str">
        <f>IF('LIT2020'!E30="Néerlandais","NL",IF('LIT2020'!E30="Français","FR",IF('LIT2020'!E30="Anglais","EN",IF('LIT2020'!E30="Autre Langue","A",""))))</f>
        <v/>
      </c>
      <c r="F29" t="str">
        <f>IF('LIT2020'!F30="Version Originale","OORS",IF('LIT2020'!F30="Traduction","VERT",IF('LIT2020'!F30="Adaptation","BEW","")))</f>
        <v/>
      </c>
      <c r="G29" t="str">
        <f>IF('LIT2020'!G30="Auteur Original","OORS",IF('LIT2020'!G30="Traducteur","VERT",IF('LIT2020'!G30="Adaptateur","BEW","")))</f>
        <v/>
      </c>
      <c r="H29" t="str">
        <f>IF('LIT2020'!H30="Traducteur","VERT",IF('LIT2020'!H30="Adaptateur","BEW",""))</f>
        <v/>
      </c>
      <c r="I29" t="str">
        <f>IF(OR('LIT2020'!J30="",'LIT2020'!J30=0),"",'LIT2020'!J30)</f>
        <v/>
      </c>
      <c r="J29" t="str">
        <f>IF(OR('LIT2020'!K30="",'LIT2020'!K30=0),"",'LIT2020'!K30)</f>
        <v/>
      </c>
      <c r="K29" t="str">
        <f>IF(OR('LIT2020'!L30="",'LIT2020'!L30=0),"",'LIT2020'!L30)</f>
        <v/>
      </c>
      <c r="L29" t="str">
        <f>IF('LIT2020'!M30="OUI","Y",IF('LIT2020'!M30="NON","N",""))</f>
        <v/>
      </c>
      <c r="M29" t="str">
        <f>IF('LIT2020'!N30="OUI","Y",IF('LIT2020'!N30="NON","N",""))</f>
        <v/>
      </c>
      <c r="N29" t="str">
        <f>IF(AND(OR(E29="NL",E29="FR"),L29="Y",'LIT2020'!P30&lt;1500,'LIT2020'!P30&lt;&gt;""),1500,IF(AND(OR(E29="NL",E29="FR"),L29="Y",'LIT2020'!P30&gt;=1500),'LIT2020'!P30,IF(AND(OR(E29="EN",E29="A"),L29="Y",'LIT2020'!P30&lt;=400,'LIT2020'!P30&lt;&gt;""),'LIT2020'!P30,IF(AND(OR(E29="EN",E29="A"),L29="Y",'LIT2020'!P30&gt;400),400,IF(AND(OR(E29="FR",E29="NL"),L29="N"),500,IF(AND(OR(E29="EN",E29="A"),L29="N"),125,""))))))</f>
        <v/>
      </c>
      <c r="O29" t="str">
        <f>IF('LIT2020'!Q30&lt;&gt;"",'LIT2020'!Q30,"")</f>
        <v/>
      </c>
      <c r="P29" t="str">
        <f>IF('LIT2020'!O30&lt;&gt;"",'LIT2020'!O30,"")</f>
        <v/>
      </c>
      <c r="Q29" t="str">
        <f>IF('LIT2020'!R30="OUI","Y",IF('LIT2020'!R30="NON","N",""))</f>
        <v/>
      </c>
      <c r="R29" t="str">
        <f>IF('LIT2020'!$A$6&lt;&gt;"",'LIT2020'!$A$6,"")</f>
        <v>(inscrire ici votre nom)</v>
      </c>
    </row>
    <row r="30" spans="1:18" x14ac:dyDescent="0.2">
      <c r="A30" t="str">
        <f>IF('LIT2020'!$A$8&lt;&gt;"",'LIT2020'!$A$8,"")</f>
        <v>(inscrire ici votre numéro d'affiliation)</v>
      </c>
      <c r="B30">
        <f>'LIT2020'!C$3</f>
        <v>2020</v>
      </c>
      <c r="C30" t="s">
        <v>1</v>
      </c>
      <c r="D30" t="str">
        <f>IF('LIT2020'!D31&lt;&gt;"",'LIT2020'!D31,"")</f>
        <v/>
      </c>
      <c r="E30" t="str">
        <f>IF('LIT2020'!E31="Néerlandais","NL",IF('LIT2020'!E31="Français","FR",IF('LIT2020'!E31="Anglais","EN",IF('LIT2020'!E31="Autre Langue","A",""))))</f>
        <v/>
      </c>
      <c r="F30" t="str">
        <f>IF('LIT2020'!F31="Version Originale","OORS",IF('LIT2020'!F31="Traduction","VERT",IF('LIT2020'!F31="Adaptation","BEW","")))</f>
        <v/>
      </c>
      <c r="G30" t="str">
        <f>IF('LIT2020'!G31="Auteur Original","OORS",IF('LIT2020'!G31="Traducteur","VERT",IF('LIT2020'!G31="Adaptateur","BEW","")))</f>
        <v/>
      </c>
      <c r="H30" t="str">
        <f>IF('LIT2020'!H31="Traducteur","VERT",IF('LIT2020'!H31="Adaptateur","BEW",""))</f>
        <v/>
      </c>
      <c r="I30" t="str">
        <f>IF(OR('LIT2020'!J31="",'LIT2020'!J31=0),"",'LIT2020'!J31)</f>
        <v/>
      </c>
      <c r="J30" t="str">
        <f>IF(OR('LIT2020'!K31="",'LIT2020'!K31=0),"",'LIT2020'!K31)</f>
        <v/>
      </c>
      <c r="K30" t="str">
        <f>IF(OR('LIT2020'!L31="",'LIT2020'!L31=0),"",'LIT2020'!L31)</f>
        <v/>
      </c>
      <c r="L30" t="str">
        <f>IF('LIT2020'!M31="OUI","Y",IF('LIT2020'!M31="NON","N",""))</f>
        <v/>
      </c>
      <c r="M30" t="str">
        <f>IF('LIT2020'!N31="OUI","Y",IF('LIT2020'!N31="NON","N",""))</f>
        <v/>
      </c>
      <c r="N30" t="str">
        <f>IF(AND(OR(E30="NL",E30="FR"),L30="Y",'LIT2020'!P31&lt;1500,'LIT2020'!P31&lt;&gt;""),1500,IF(AND(OR(E30="NL",E30="FR"),L30="Y",'LIT2020'!P31&gt;=1500),'LIT2020'!P31,IF(AND(OR(E30="EN",E30="A"),L30="Y",'LIT2020'!P31&lt;=400,'LIT2020'!P31&lt;&gt;""),'LIT2020'!P31,IF(AND(OR(E30="EN",E30="A"),L30="Y",'LIT2020'!P31&gt;400),400,IF(AND(OR(E30="FR",E30="NL"),L30="N"),500,IF(AND(OR(E30="EN",E30="A"),L30="N"),125,""))))))</f>
        <v/>
      </c>
      <c r="O30" t="str">
        <f>IF('LIT2020'!Q31&lt;&gt;"",'LIT2020'!Q31,"")</f>
        <v/>
      </c>
      <c r="P30" t="str">
        <f>IF('LIT2020'!O31&lt;&gt;"",'LIT2020'!O31,"")</f>
        <v/>
      </c>
      <c r="Q30" t="str">
        <f>IF('LIT2020'!R31="OUI","Y",IF('LIT2020'!R31="NON","N",""))</f>
        <v/>
      </c>
      <c r="R30" t="str">
        <f>IF('LIT2020'!$A$6&lt;&gt;"",'LIT2020'!$A$6,"")</f>
        <v>(inscrire ici votre nom)</v>
      </c>
    </row>
    <row r="31" spans="1:18" x14ac:dyDescent="0.2">
      <c r="A31" t="str">
        <f>IF('LIT2020'!$A$8&lt;&gt;"",'LIT2020'!$A$8,"")</f>
        <v>(inscrire ici votre numéro d'affiliation)</v>
      </c>
      <c r="B31">
        <f>'LIT2020'!C$3</f>
        <v>2020</v>
      </c>
      <c r="C31" t="s">
        <v>1</v>
      </c>
      <c r="D31" t="str">
        <f>IF('LIT2020'!D32&lt;&gt;"",'LIT2020'!D32,"")</f>
        <v/>
      </c>
      <c r="E31" t="str">
        <f>IF('LIT2020'!E32="Néerlandais","NL",IF('LIT2020'!E32="Français","FR",IF('LIT2020'!E32="Anglais","EN",IF('LIT2020'!E32="Autre Langue","A",""))))</f>
        <v/>
      </c>
      <c r="F31" t="str">
        <f>IF('LIT2020'!F32="Version Originale","OORS",IF('LIT2020'!F32="Traduction","VERT",IF('LIT2020'!F32="Adaptation","BEW","")))</f>
        <v/>
      </c>
      <c r="G31" t="str">
        <f>IF('LIT2020'!G32="Auteur Original","OORS",IF('LIT2020'!G32="Traducteur","VERT",IF('LIT2020'!G32="Adaptateur","BEW","")))</f>
        <v/>
      </c>
      <c r="H31" t="str">
        <f>IF('LIT2020'!H32="Traducteur","VERT",IF('LIT2020'!H32="Adaptateur","BEW",""))</f>
        <v/>
      </c>
      <c r="I31" t="str">
        <f>IF(OR('LIT2020'!J32="",'LIT2020'!J32=0),"",'LIT2020'!J32)</f>
        <v/>
      </c>
      <c r="J31" t="str">
        <f>IF(OR('LIT2020'!K32="",'LIT2020'!K32=0),"",'LIT2020'!K32)</f>
        <v/>
      </c>
      <c r="K31" t="str">
        <f>IF(OR('LIT2020'!L32="",'LIT2020'!L32=0),"",'LIT2020'!L32)</f>
        <v/>
      </c>
      <c r="L31" t="str">
        <f>IF('LIT2020'!M32="OUI","Y",IF('LIT2020'!M32="NON","N",""))</f>
        <v/>
      </c>
      <c r="M31" t="str">
        <f>IF('LIT2020'!N32="OUI","Y",IF('LIT2020'!N32="NON","N",""))</f>
        <v/>
      </c>
      <c r="N31" t="str">
        <f>IF(AND(OR(E31="NL",E31="FR"),L31="Y",'LIT2020'!P32&lt;1500,'LIT2020'!P32&lt;&gt;""),1500,IF(AND(OR(E31="NL",E31="FR"),L31="Y",'LIT2020'!P32&gt;=1500),'LIT2020'!P32,IF(AND(OR(E31="EN",E31="A"),L31="Y",'LIT2020'!P32&lt;=400,'LIT2020'!P32&lt;&gt;""),'LIT2020'!P32,IF(AND(OR(E31="EN",E31="A"),L31="Y",'LIT2020'!P32&gt;400),400,IF(AND(OR(E31="FR",E31="NL"),L31="N"),500,IF(AND(OR(E31="EN",E31="A"),L31="N"),125,""))))))</f>
        <v/>
      </c>
      <c r="O31" t="str">
        <f>IF('LIT2020'!Q32&lt;&gt;"",'LIT2020'!Q32,"")</f>
        <v/>
      </c>
      <c r="P31" t="str">
        <f>IF('LIT2020'!O32&lt;&gt;"",'LIT2020'!O32,"")</f>
        <v/>
      </c>
      <c r="Q31" t="str">
        <f>IF('LIT2020'!R32="OUI","Y",IF('LIT2020'!R32="NON","N",""))</f>
        <v/>
      </c>
      <c r="R31" t="str">
        <f>IF('LIT2020'!$A$6&lt;&gt;"",'LIT2020'!$A$6,"")</f>
        <v>(inscrire ici votre nom)</v>
      </c>
    </row>
    <row r="32" spans="1:18" x14ac:dyDescent="0.2">
      <c r="A32" t="str">
        <f>IF('LIT2020'!$A$8&lt;&gt;"",'LIT2020'!$A$8,"")</f>
        <v>(inscrire ici votre numéro d'affiliation)</v>
      </c>
      <c r="B32">
        <f>'LIT2020'!C$3</f>
        <v>2020</v>
      </c>
      <c r="C32" t="s">
        <v>1</v>
      </c>
      <c r="D32" t="str">
        <f>IF('LIT2020'!D33&lt;&gt;"",'LIT2020'!D33,"")</f>
        <v/>
      </c>
      <c r="E32" t="str">
        <f>IF('LIT2020'!E33="Néerlandais","NL",IF('LIT2020'!E33="Français","FR",IF('LIT2020'!E33="Anglais","EN",IF('LIT2020'!E33="Autre Langue","A",""))))</f>
        <v/>
      </c>
      <c r="F32" t="str">
        <f>IF('LIT2020'!F33="Version Originale","OORS",IF('LIT2020'!F33="Traduction","VERT",IF('LIT2020'!F33="Adaptation","BEW","")))</f>
        <v/>
      </c>
      <c r="G32" t="str">
        <f>IF('LIT2020'!G33="Auteur Original","OORS",IF('LIT2020'!G33="Traducteur","VERT",IF('LIT2020'!G33="Adaptateur","BEW","")))</f>
        <v/>
      </c>
      <c r="H32" t="str">
        <f>IF('LIT2020'!H33="Traducteur","VERT",IF('LIT2020'!H33="Adaptateur","BEW",""))</f>
        <v/>
      </c>
      <c r="I32" t="str">
        <f>IF(OR('LIT2020'!J33="",'LIT2020'!J33=0),"",'LIT2020'!J33)</f>
        <v/>
      </c>
      <c r="J32" t="str">
        <f>IF(OR('LIT2020'!K33="",'LIT2020'!K33=0),"",'LIT2020'!K33)</f>
        <v/>
      </c>
      <c r="K32" t="str">
        <f>IF(OR('LIT2020'!L33="",'LIT2020'!L33=0),"",'LIT2020'!L33)</f>
        <v/>
      </c>
      <c r="L32" t="str">
        <f>IF('LIT2020'!M33="OUI","Y",IF('LIT2020'!M33="NON","N",""))</f>
        <v/>
      </c>
      <c r="M32" t="str">
        <f>IF('LIT2020'!N33="OUI","Y",IF('LIT2020'!N33="NON","N",""))</f>
        <v/>
      </c>
      <c r="N32" t="str">
        <f>IF(AND(OR(E32="NL",E32="FR"),L32="Y",'LIT2020'!P33&lt;1500,'LIT2020'!P33&lt;&gt;""),1500,IF(AND(OR(E32="NL",E32="FR"),L32="Y",'LIT2020'!P33&gt;=1500),'LIT2020'!P33,IF(AND(OR(E32="EN",E32="A"),L32="Y",'LIT2020'!P33&lt;=400,'LIT2020'!P33&lt;&gt;""),'LIT2020'!P33,IF(AND(OR(E32="EN",E32="A"),L32="Y",'LIT2020'!P33&gt;400),400,IF(AND(OR(E32="FR",E32="NL"),L32="N"),500,IF(AND(OR(E32="EN",E32="A"),L32="N"),125,""))))))</f>
        <v/>
      </c>
      <c r="O32" t="str">
        <f>IF('LIT2020'!Q33&lt;&gt;"",'LIT2020'!Q33,"")</f>
        <v/>
      </c>
      <c r="P32" t="str">
        <f>IF('LIT2020'!O33&lt;&gt;"",'LIT2020'!O33,"")</f>
        <v/>
      </c>
      <c r="Q32" t="str">
        <f>IF('LIT2020'!R33="OUI","Y",IF('LIT2020'!R33="NON","N",""))</f>
        <v/>
      </c>
      <c r="R32" t="str">
        <f>IF('LIT2020'!$A$6&lt;&gt;"",'LIT2020'!$A$6,"")</f>
        <v>(inscrire ici votre nom)</v>
      </c>
    </row>
    <row r="33" spans="1:18" x14ac:dyDescent="0.2">
      <c r="A33" t="str">
        <f>IF('LIT2020'!$A$8&lt;&gt;"",'LIT2020'!$A$8,"")</f>
        <v>(inscrire ici votre numéro d'affiliation)</v>
      </c>
      <c r="B33">
        <f>'LIT2020'!C$3</f>
        <v>2020</v>
      </c>
      <c r="C33" t="s">
        <v>1</v>
      </c>
      <c r="D33" t="str">
        <f>IF('LIT2020'!D34&lt;&gt;"",'LIT2020'!D34,"")</f>
        <v/>
      </c>
      <c r="E33" t="str">
        <f>IF('LIT2020'!E34="Néerlandais","NL",IF('LIT2020'!E34="Français","FR",IF('LIT2020'!E34="Anglais","EN",IF('LIT2020'!E34="Autre Langue","A",""))))</f>
        <v/>
      </c>
      <c r="F33" t="str">
        <f>IF('LIT2020'!F34="Version Originale","OORS",IF('LIT2020'!F34="Traduction","VERT",IF('LIT2020'!F34="Adaptation","BEW","")))</f>
        <v/>
      </c>
      <c r="G33" t="str">
        <f>IF('LIT2020'!G34="Auteur Original","OORS",IF('LIT2020'!G34="Traducteur","VERT",IF('LIT2020'!G34="Adaptateur","BEW","")))</f>
        <v/>
      </c>
      <c r="H33" t="str">
        <f>IF('LIT2020'!H34="Traducteur","VERT",IF('LIT2020'!H34="Adaptateur","BEW",""))</f>
        <v/>
      </c>
      <c r="I33" t="str">
        <f>IF(OR('LIT2020'!J34="",'LIT2020'!J34=0),"",'LIT2020'!J34)</f>
        <v/>
      </c>
      <c r="J33" t="str">
        <f>IF(OR('LIT2020'!K34="",'LIT2020'!K34=0),"",'LIT2020'!K34)</f>
        <v/>
      </c>
      <c r="K33" t="str">
        <f>IF(OR('LIT2020'!L34="",'LIT2020'!L34=0),"",'LIT2020'!L34)</f>
        <v/>
      </c>
      <c r="L33" t="str">
        <f>IF('LIT2020'!M34="OUI","Y",IF('LIT2020'!M34="NON","N",""))</f>
        <v/>
      </c>
      <c r="M33" t="str">
        <f>IF('LIT2020'!N34="OUI","Y",IF('LIT2020'!N34="NON","N",""))</f>
        <v/>
      </c>
      <c r="N33" t="str">
        <f>IF(AND(OR(E33="NL",E33="FR"),L33="Y",'LIT2020'!P34&lt;1500,'LIT2020'!P34&lt;&gt;""),1500,IF(AND(OR(E33="NL",E33="FR"),L33="Y",'LIT2020'!P34&gt;=1500),'LIT2020'!P34,IF(AND(OR(E33="EN",E33="A"),L33="Y",'LIT2020'!P34&lt;=400,'LIT2020'!P34&lt;&gt;""),'LIT2020'!P34,IF(AND(OR(E33="EN",E33="A"),L33="Y",'LIT2020'!P34&gt;400),400,IF(AND(OR(E33="FR",E33="NL"),L33="N"),500,IF(AND(OR(E33="EN",E33="A"),L33="N"),125,""))))))</f>
        <v/>
      </c>
      <c r="O33" t="str">
        <f>IF('LIT2020'!Q34&lt;&gt;"",'LIT2020'!Q34,"")</f>
        <v/>
      </c>
      <c r="P33" t="str">
        <f>IF('LIT2020'!O34&lt;&gt;"",'LIT2020'!O34,"")</f>
        <v/>
      </c>
      <c r="Q33" t="str">
        <f>IF('LIT2020'!R34="OUI","Y",IF('LIT2020'!R34="NON","N",""))</f>
        <v/>
      </c>
      <c r="R33" t="str">
        <f>IF('LIT2020'!$A$6&lt;&gt;"",'LIT2020'!$A$6,"")</f>
        <v>(inscrire ici votre nom)</v>
      </c>
    </row>
    <row r="34" spans="1:18" x14ac:dyDescent="0.2">
      <c r="A34" t="str">
        <f>IF('LIT2020'!$A$8&lt;&gt;"",'LIT2020'!$A$8,"")</f>
        <v>(inscrire ici votre numéro d'affiliation)</v>
      </c>
      <c r="B34">
        <f>'LIT2020'!C$3</f>
        <v>2020</v>
      </c>
      <c r="C34" t="s">
        <v>1</v>
      </c>
      <c r="D34" t="str">
        <f>IF('LIT2020'!D35&lt;&gt;"",'LIT2020'!D35,"")</f>
        <v/>
      </c>
      <c r="E34" t="str">
        <f>IF('LIT2020'!E35="Néerlandais","NL",IF('LIT2020'!E35="Français","FR",IF('LIT2020'!E35="Anglais","EN",IF('LIT2020'!E35="Autre Langue","A",""))))</f>
        <v/>
      </c>
      <c r="F34" t="str">
        <f>IF('LIT2020'!F35="Version Originale","OORS",IF('LIT2020'!F35="Traduction","VERT",IF('LIT2020'!F35="Adaptation","BEW","")))</f>
        <v/>
      </c>
      <c r="G34" t="str">
        <f>IF('LIT2020'!G35="Auteur Original","OORS",IF('LIT2020'!G35="Traducteur","VERT",IF('LIT2020'!G35="Adaptateur","BEW","")))</f>
        <v/>
      </c>
      <c r="H34" t="str">
        <f>IF('LIT2020'!H35="Traducteur","VERT",IF('LIT2020'!H35="Adaptateur","BEW",""))</f>
        <v/>
      </c>
      <c r="I34" t="str">
        <f>IF(OR('LIT2020'!J35="",'LIT2020'!J35=0),"",'LIT2020'!J35)</f>
        <v/>
      </c>
      <c r="J34" t="str">
        <f>IF(OR('LIT2020'!K35="",'LIT2020'!K35=0),"",'LIT2020'!K35)</f>
        <v/>
      </c>
      <c r="K34" t="str">
        <f>IF(OR('LIT2020'!L35="",'LIT2020'!L35=0),"",'LIT2020'!L35)</f>
        <v/>
      </c>
      <c r="L34" t="str">
        <f>IF('LIT2020'!M35="OUI","Y",IF('LIT2020'!M35="NON","N",""))</f>
        <v/>
      </c>
      <c r="M34" t="str">
        <f>IF('LIT2020'!N35="OUI","Y",IF('LIT2020'!N35="NON","N",""))</f>
        <v/>
      </c>
      <c r="N34" t="str">
        <f>IF(AND(OR(E34="NL",E34="FR"),L34="Y",'LIT2020'!P35&lt;1500,'LIT2020'!P35&lt;&gt;""),1500,IF(AND(OR(E34="NL",E34="FR"),L34="Y",'LIT2020'!P35&gt;=1500),'LIT2020'!P35,IF(AND(OR(E34="EN",E34="A"),L34="Y",'LIT2020'!P35&lt;=400,'LIT2020'!P35&lt;&gt;""),'LIT2020'!P35,IF(AND(OR(E34="EN",E34="A"),L34="Y",'LIT2020'!P35&gt;400),400,IF(AND(OR(E34="FR",E34="NL"),L34="N"),500,IF(AND(OR(E34="EN",E34="A"),L34="N"),125,""))))))</f>
        <v/>
      </c>
      <c r="O34" t="str">
        <f>IF('LIT2020'!Q35&lt;&gt;"",'LIT2020'!Q35,"")</f>
        <v/>
      </c>
      <c r="P34" t="str">
        <f>IF('LIT2020'!O35&lt;&gt;"",'LIT2020'!O35,"")</f>
        <v/>
      </c>
      <c r="Q34" t="str">
        <f>IF('LIT2020'!R35="OUI","Y",IF('LIT2020'!R35="NON","N",""))</f>
        <v/>
      </c>
      <c r="R34" t="str">
        <f>IF('LIT2020'!$A$6&lt;&gt;"",'LIT2020'!$A$6,"")</f>
        <v>(inscrire ici votre nom)</v>
      </c>
    </row>
    <row r="35" spans="1:18" x14ac:dyDescent="0.2">
      <c r="A35" t="str">
        <f>IF('LIT2020'!$A$8&lt;&gt;"",'LIT2020'!$A$8,"")</f>
        <v>(inscrire ici votre numéro d'affiliation)</v>
      </c>
      <c r="B35">
        <f>'LIT2020'!C$3</f>
        <v>2020</v>
      </c>
      <c r="C35" t="s">
        <v>1</v>
      </c>
      <c r="D35" t="str">
        <f>IF('LIT2020'!D36&lt;&gt;"",'LIT2020'!D36,"")</f>
        <v/>
      </c>
      <c r="E35" t="str">
        <f>IF('LIT2020'!E36="Néerlandais","NL",IF('LIT2020'!E36="Français","FR",IF('LIT2020'!E36="Anglais","EN",IF('LIT2020'!E36="Autre Langue","A",""))))</f>
        <v/>
      </c>
      <c r="F35" t="str">
        <f>IF('LIT2020'!F36="Version Originale","OORS",IF('LIT2020'!F36="Traduction","VERT",IF('LIT2020'!F36="Adaptation","BEW","")))</f>
        <v/>
      </c>
      <c r="G35" t="str">
        <f>IF('LIT2020'!G36="Auteur Original","OORS",IF('LIT2020'!G36="Traducteur","VERT",IF('LIT2020'!G36="Adaptateur","BEW","")))</f>
        <v/>
      </c>
      <c r="H35" t="str">
        <f>IF('LIT2020'!H36="Traducteur","VERT",IF('LIT2020'!H36="Adaptateur","BEW",""))</f>
        <v/>
      </c>
      <c r="I35" t="str">
        <f>IF(OR('LIT2020'!J36="",'LIT2020'!J36=0),"",'LIT2020'!J36)</f>
        <v/>
      </c>
      <c r="J35" t="str">
        <f>IF(OR('LIT2020'!K36="",'LIT2020'!K36=0),"",'LIT2020'!K36)</f>
        <v/>
      </c>
      <c r="K35" t="str">
        <f>IF(OR('LIT2020'!L36="",'LIT2020'!L36=0),"",'LIT2020'!L36)</f>
        <v/>
      </c>
      <c r="L35" t="str">
        <f>IF('LIT2020'!M36="OUI","Y",IF('LIT2020'!M36="NON","N",""))</f>
        <v/>
      </c>
      <c r="M35" t="str">
        <f>IF('LIT2020'!N36="OUI","Y",IF('LIT2020'!N36="NON","N",""))</f>
        <v/>
      </c>
      <c r="N35" t="str">
        <f>IF(AND(OR(E35="NL",E35="FR"),L35="Y",'LIT2020'!P36&lt;1500,'LIT2020'!P36&lt;&gt;""),1500,IF(AND(OR(E35="NL",E35="FR"),L35="Y",'LIT2020'!P36&gt;=1500),'LIT2020'!P36,IF(AND(OR(E35="EN",E35="A"),L35="Y",'LIT2020'!P36&lt;=400,'LIT2020'!P36&lt;&gt;""),'LIT2020'!P36,IF(AND(OR(E35="EN",E35="A"),L35="Y",'LIT2020'!P36&gt;400),400,IF(AND(OR(E35="FR",E35="NL"),L35="N"),500,IF(AND(OR(E35="EN",E35="A"),L35="N"),125,""))))))</f>
        <v/>
      </c>
      <c r="O35" t="str">
        <f>IF('LIT2020'!Q36&lt;&gt;"",'LIT2020'!Q36,"")</f>
        <v/>
      </c>
      <c r="P35" t="str">
        <f>IF('LIT2020'!O36&lt;&gt;"",'LIT2020'!O36,"")</f>
        <v/>
      </c>
      <c r="Q35" t="str">
        <f>IF('LIT2020'!R36="OUI","Y",IF('LIT2020'!R36="NON","N",""))</f>
        <v/>
      </c>
      <c r="R35" t="str">
        <f>IF('LIT2020'!$A$6&lt;&gt;"",'LIT2020'!$A$6,"")</f>
        <v>(inscrire ici votre nom)</v>
      </c>
    </row>
    <row r="36" spans="1:18" x14ac:dyDescent="0.2">
      <c r="A36" t="str">
        <f>IF('LIT2020'!$A$8&lt;&gt;"",'LIT2020'!$A$8,"")</f>
        <v>(inscrire ici votre numéro d'affiliation)</v>
      </c>
      <c r="B36">
        <f>'LIT2020'!C$3</f>
        <v>2020</v>
      </c>
      <c r="C36" t="s">
        <v>1</v>
      </c>
      <c r="D36" t="str">
        <f>IF('LIT2020'!D37&lt;&gt;"",'LIT2020'!D37,"")</f>
        <v/>
      </c>
      <c r="E36" t="str">
        <f>IF('LIT2020'!E37="Néerlandais","NL",IF('LIT2020'!E37="Français","FR",IF('LIT2020'!E37="Anglais","EN",IF('LIT2020'!E37="Autre Langue","A",""))))</f>
        <v/>
      </c>
      <c r="F36" t="str">
        <f>IF('LIT2020'!F37="Version Originale","OORS",IF('LIT2020'!F37="Traduction","VERT",IF('LIT2020'!F37="Adaptation","BEW","")))</f>
        <v/>
      </c>
      <c r="G36" t="str">
        <f>IF('LIT2020'!G37="Auteur Original","OORS",IF('LIT2020'!G37="Traducteur","VERT",IF('LIT2020'!G37="Adaptateur","BEW","")))</f>
        <v/>
      </c>
      <c r="H36" t="str">
        <f>IF('LIT2020'!H37="Traducteur","VERT",IF('LIT2020'!H37="Adaptateur","BEW",""))</f>
        <v/>
      </c>
      <c r="I36" t="str">
        <f>IF(OR('LIT2020'!J37="",'LIT2020'!J37=0),"",'LIT2020'!J37)</f>
        <v/>
      </c>
      <c r="J36" t="str">
        <f>IF(OR('LIT2020'!K37="",'LIT2020'!K37=0),"",'LIT2020'!K37)</f>
        <v/>
      </c>
      <c r="K36" t="str">
        <f>IF(OR('LIT2020'!L37="",'LIT2020'!L37=0),"",'LIT2020'!L37)</f>
        <v/>
      </c>
      <c r="L36" t="str">
        <f>IF('LIT2020'!M37="OUI","Y",IF('LIT2020'!M37="NON","N",""))</f>
        <v/>
      </c>
      <c r="M36" t="str">
        <f>IF('LIT2020'!N37="OUI","Y",IF('LIT2020'!N37="NON","N",""))</f>
        <v/>
      </c>
      <c r="N36" t="str">
        <f>IF(AND(OR(E36="NL",E36="FR"),L36="Y",'LIT2020'!P37&lt;1500,'LIT2020'!P37&lt;&gt;""),1500,IF(AND(OR(E36="NL",E36="FR"),L36="Y",'LIT2020'!P37&gt;=1500),'LIT2020'!P37,IF(AND(OR(E36="EN",E36="A"),L36="Y",'LIT2020'!P37&lt;=400,'LIT2020'!P37&lt;&gt;""),'LIT2020'!P37,IF(AND(OR(E36="EN",E36="A"),L36="Y",'LIT2020'!P37&gt;400),400,IF(AND(OR(E36="FR",E36="NL"),L36="N"),500,IF(AND(OR(E36="EN",E36="A"),L36="N"),125,""))))))</f>
        <v/>
      </c>
      <c r="O36" t="str">
        <f>IF('LIT2020'!Q37&lt;&gt;"",'LIT2020'!Q37,"")</f>
        <v/>
      </c>
      <c r="P36" t="str">
        <f>IF('LIT2020'!O37&lt;&gt;"",'LIT2020'!O37,"")</f>
        <v/>
      </c>
      <c r="Q36" t="str">
        <f>IF('LIT2020'!R37="OUI","Y",IF('LIT2020'!R37="NON","N",""))</f>
        <v/>
      </c>
      <c r="R36" t="str">
        <f>IF('LIT2020'!$A$6&lt;&gt;"",'LIT2020'!$A$6,"")</f>
        <v>(inscrire ici votre nom)</v>
      </c>
    </row>
    <row r="37" spans="1:18" x14ac:dyDescent="0.2">
      <c r="A37" t="str">
        <f>IF('LIT2020'!$A$8&lt;&gt;"",'LIT2020'!$A$8,"")</f>
        <v>(inscrire ici votre numéro d'affiliation)</v>
      </c>
      <c r="B37">
        <f>'LIT2020'!C$3</f>
        <v>2020</v>
      </c>
      <c r="C37" t="s">
        <v>1</v>
      </c>
      <c r="D37" t="str">
        <f>IF('LIT2020'!D38&lt;&gt;"",'LIT2020'!D38,"")</f>
        <v/>
      </c>
      <c r="E37" t="str">
        <f>IF('LIT2020'!E38="Néerlandais","NL",IF('LIT2020'!E38="Français","FR",IF('LIT2020'!E38="Anglais","EN",IF('LIT2020'!E38="Autre Langue","A",""))))</f>
        <v/>
      </c>
      <c r="F37" t="str">
        <f>IF('LIT2020'!F38="Version Originale","OORS",IF('LIT2020'!F38="Traduction","VERT",IF('LIT2020'!F38="Adaptation","BEW","")))</f>
        <v/>
      </c>
      <c r="G37" t="str">
        <f>IF('LIT2020'!G38="Auteur Original","OORS",IF('LIT2020'!G38="Traducteur","VERT",IF('LIT2020'!G38="Adaptateur","BEW","")))</f>
        <v/>
      </c>
      <c r="H37" t="str">
        <f>IF('LIT2020'!H38="Traducteur","VERT",IF('LIT2020'!H38="Adaptateur","BEW",""))</f>
        <v/>
      </c>
      <c r="I37" t="str">
        <f>IF(OR('LIT2020'!J38="",'LIT2020'!J38=0),"",'LIT2020'!J38)</f>
        <v/>
      </c>
      <c r="J37" t="str">
        <f>IF(OR('LIT2020'!K38="",'LIT2020'!K38=0),"",'LIT2020'!K38)</f>
        <v/>
      </c>
      <c r="K37" t="str">
        <f>IF(OR('LIT2020'!L38="",'LIT2020'!L38=0),"",'LIT2020'!L38)</f>
        <v/>
      </c>
      <c r="L37" t="str">
        <f>IF('LIT2020'!M38="OUI","Y",IF('LIT2020'!M38="NON","N",""))</f>
        <v/>
      </c>
      <c r="M37" t="str">
        <f>IF('LIT2020'!N38="OUI","Y",IF('LIT2020'!N38="NON","N",""))</f>
        <v/>
      </c>
      <c r="N37" t="str">
        <f>IF(AND(OR(E37="NL",E37="FR"),L37="Y",'LIT2020'!P38&lt;1500,'LIT2020'!P38&lt;&gt;""),1500,IF(AND(OR(E37="NL",E37="FR"),L37="Y",'LIT2020'!P38&gt;=1500),'LIT2020'!P38,IF(AND(OR(E37="EN",E37="A"),L37="Y",'LIT2020'!P38&lt;=400,'LIT2020'!P38&lt;&gt;""),'LIT2020'!P38,IF(AND(OR(E37="EN",E37="A"),L37="Y",'LIT2020'!P38&gt;400),400,IF(AND(OR(E37="FR",E37="NL"),L37="N"),500,IF(AND(OR(E37="EN",E37="A"),L37="N"),125,""))))))</f>
        <v/>
      </c>
      <c r="O37" t="str">
        <f>IF('LIT2020'!Q38&lt;&gt;"",'LIT2020'!Q38,"")</f>
        <v/>
      </c>
      <c r="P37" t="str">
        <f>IF('LIT2020'!O38&lt;&gt;"",'LIT2020'!O38,"")</f>
        <v/>
      </c>
      <c r="Q37" t="str">
        <f>IF('LIT2020'!R38="OUI","Y",IF('LIT2020'!R38="NON","N",""))</f>
        <v/>
      </c>
      <c r="R37" t="str">
        <f>IF('LIT2020'!$A$6&lt;&gt;"",'LIT2020'!$A$6,"")</f>
        <v>(inscrire ici votre nom)</v>
      </c>
    </row>
    <row r="38" spans="1:18" x14ac:dyDescent="0.2">
      <c r="A38" t="str">
        <f>IF('LIT2020'!$A$8&lt;&gt;"",'LIT2020'!$A$8,"")</f>
        <v>(inscrire ici votre numéro d'affiliation)</v>
      </c>
      <c r="B38">
        <f>'LIT2020'!C$3</f>
        <v>2020</v>
      </c>
      <c r="C38" t="s">
        <v>1</v>
      </c>
      <c r="D38" t="str">
        <f>IF('LIT2020'!D39&lt;&gt;"",'LIT2020'!D39,"")</f>
        <v/>
      </c>
      <c r="E38" t="str">
        <f>IF('LIT2020'!E39="Néerlandais","NL",IF('LIT2020'!E39="Français","FR",IF('LIT2020'!E39="Anglais","EN",IF('LIT2020'!E39="Autre Langue","A",""))))</f>
        <v/>
      </c>
      <c r="F38" t="str">
        <f>IF('LIT2020'!F39="Version Originale","OORS",IF('LIT2020'!F39="Traduction","VERT",IF('LIT2020'!F39="Adaptation","BEW","")))</f>
        <v/>
      </c>
      <c r="G38" t="str">
        <f>IF('LIT2020'!G39="Auteur Original","OORS",IF('LIT2020'!G39="Traducteur","VERT",IF('LIT2020'!G39="Adaptateur","BEW","")))</f>
        <v/>
      </c>
      <c r="H38" t="str">
        <f>IF('LIT2020'!H39="Traducteur","VERT",IF('LIT2020'!H39="Adaptateur","BEW",""))</f>
        <v/>
      </c>
      <c r="I38" t="str">
        <f>IF(OR('LIT2020'!J39="",'LIT2020'!J39=0),"",'LIT2020'!J39)</f>
        <v/>
      </c>
      <c r="J38" t="str">
        <f>IF(OR('LIT2020'!K39="",'LIT2020'!K39=0),"",'LIT2020'!K39)</f>
        <v/>
      </c>
      <c r="K38" t="str">
        <f>IF(OR('LIT2020'!L39="",'LIT2020'!L39=0),"",'LIT2020'!L39)</f>
        <v/>
      </c>
      <c r="L38" t="str">
        <f>IF('LIT2020'!M39="OUI","Y",IF('LIT2020'!M39="NON","N",""))</f>
        <v/>
      </c>
      <c r="M38" t="str">
        <f>IF('LIT2020'!N39="OUI","Y",IF('LIT2020'!N39="NON","N",""))</f>
        <v/>
      </c>
      <c r="N38" t="str">
        <f>IF(AND(OR(E38="NL",E38="FR"),L38="Y",'LIT2020'!P39&lt;1500,'LIT2020'!P39&lt;&gt;""),1500,IF(AND(OR(E38="NL",E38="FR"),L38="Y",'LIT2020'!P39&gt;=1500),'LIT2020'!P39,IF(AND(OR(E38="EN",E38="A"),L38="Y",'LIT2020'!P39&lt;=400,'LIT2020'!P39&lt;&gt;""),'LIT2020'!P39,IF(AND(OR(E38="EN",E38="A"),L38="Y",'LIT2020'!P39&gt;400),400,IF(AND(OR(E38="FR",E38="NL"),L38="N"),500,IF(AND(OR(E38="EN",E38="A"),L38="N"),125,""))))))</f>
        <v/>
      </c>
      <c r="O38" t="str">
        <f>IF('LIT2020'!Q39&lt;&gt;"",'LIT2020'!Q39,"")</f>
        <v/>
      </c>
      <c r="P38" t="str">
        <f>IF('LIT2020'!O39&lt;&gt;"",'LIT2020'!O39,"")</f>
        <v/>
      </c>
      <c r="Q38" t="str">
        <f>IF('LIT2020'!R39="OUI","Y",IF('LIT2020'!R39="NON","N",""))</f>
        <v/>
      </c>
      <c r="R38" t="str">
        <f>IF('LIT2020'!$A$6&lt;&gt;"",'LIT2020'!$A$6,"")</f>
        <v>(inscrire ici votre nom)</v>
      </c>
    </row>
    <row r="39" spans="1:18" x14ac:dyDescent="0.2">
      <c r="A39" t="str">
        <f>IF('LIT2020'!$A$8&lt;&gt;"",'LIT2020'!$A$8,"")</f>
        <v>(inscrire ici votre numéro d'affiliation)</v>
      </c>
      <c r="B39">
        <f>'LIT2020'!C$3</f>
        <v>2020</v>
      </c>
      <c r="C39" t="s">
        <v>1</v>
      </c>
      <c r="D39" t="str">
        <f>IF('LIT2020'!D40&lt;&gt;"",'LIT2020'!D40,"")</f>
        <v/>
      </c>
      <c r="E39" t="str">
        <f>IF('LIT2020'!E40="Néerlandais","NL",IF('LIT2020'!E40="Français","FR",IF('LIT2020'!E40="Anglais","EN",IF('LIT2020'!E40="Autre Langue","A",""))))</f>
        <v/>
      </c>
      <c r="F39" t="str">
        <f>IF('LIT2020'!F40="Version Originale","OORS",IF('LIT2020'!F40="Traduction","VERT",IF('LIT2020'!F40="Adaptation","BEW","")))</f>
        <v/>
      </c>
      <c r="G39" t="str">
        <f>IF('LIT2020'!G40="Auteur Original","OORS",IF('LIT2020'!G40="Traducteur","VERT",IF('LIT2020'!G40="Adaptateur","BEW","")))</f>
        <v/>
      </c>
      <c r="H39" t="str">
        <f>IF('LIT2020'!H40="Traducteur","VERT",IF('LIT2020'!H40="Adaptateur","BEW",""))</f>
        <v/>
      </c>
      <c r="I39" t="str">
        <f>IF(OR('LIT2020'!J40="",'LIT2020'!J40=0),"",'LIT2020'!J40)</f>
        <v/>
      </c>
      <c r="J39" t="str">
        <f>IF(OR('LIT2020'!K40="",'LIT2020'!K40=0),"",'LIT2020'!K40)</f>
        <v/>
      </c>
      <c r="K39" t="str">
        <f>IF(OR('LIT2020'!L40="",'LIT2020'!L40=0),"",'LIT2020'!L40)</f>
        <v/>
      </c>
      <c r="L39" t="str">
        <f>IF('LIT2020'!M40="OUI","Y",IF('LIT2020'!M40="NON","N",""))</f>
        <v/>
      </c>
      <c r="M39" t="str">
        <f>IF('LIT2020'!N40="OUI","Y",IF('LIT2020'!N40="NON","N",""))</f>
        <v/>
      </c>
      <c r="N39" t="str">
        <f>IF(AND(OR(E39="NL",E39="FR"),L39="Y",'LIT2020'!P40&lt;1500,'LIT2020'!P40&lt;&gt;""),1500,IF(AND(OR(E39="NL",E39="FR"),L39="Y",'LIT2020'!P40&gt;=1500),'LIT2020'!P40,IF(AND(OR(E39="EN",E39="A"),L39="Y",'LIT2020'!P40&lt;=400,'LIT2020'!P40&lt;&gt;""),'LIT2020'!P40,IF(AND(OR(E39="EN",E39="A"),L39="Y",'LIT2020'!P40&gt;400),400,IF(AND(OR(E39="FR",E39="NL"),L39="N"),500,IF(AND(OR(E39="EN",E39="A"),L39="N"),125,""))))))</f>
        <v/>
      </c>
      <c r="O39" t="str">
        <f>IF('LIT2020'!Q40&lt;&gt;"",'LIT2020'!Q40,"")</f>
        <v/>
      </c>
      <c r="P39" t="str">
        <f>IF('LIT2020'!O40&lt;&gt;"",'LIT2020'!O40,"")</f>
        <v/>
      </c>
      <c r="Q39" t="str">
        <f>IF('LIT2020'!R40="OUI","Y",IF('LIT2020'!R40="NON","N",""))</f>
        <v/>
      </c>
      <c r="R39" t="str">
        <f>IF('LIT2020'!$A$6&lt;&gt;"",'LIT2020'!$A$6,"")</f>
        <v>(inscrire ici votre nom)</v>
      </c>
    </row>
    <row r="40" spans="1:18" x14ac:dyDescent="0.2">
      <c r="A40" t="str">
        <f>IF('LIT2020'!$A$8&lt;&gt;"",'LIT2020'!$A$8,"")</f>
        <v>(inscrire ici votre numéro d'affiliation)</v>
      </c>
      <c r="B40">
        <f>'LIT2020'!C$3</f>
        <v>2020</v>
      </c>
      <c r="C40" t="s">
        <v>1</v>
      </c>
      <c r="D40" t="str">
        <f>IF('LIT2020'!D41&lt;&gt;"",'LIT2020'!D41,"")</f>
        <v/>
      </c>
      <c r="E40" t="str">
        <f>IF('LIT2020'!E41="Néerlandais","NL",IF('LIT2020'!E41="Français","FR",IF('LIT2020'!E41="Anglais","EN",IF('LIT2020'!E41="Autre Langue","A",""))))</f>
        <v/>
      </c>
      <c r="F40" t="str">
        <f>IF('LIT2020'!F41="Version Originale","OORS",IF('LIT2020'!F41="Traduction","VERT",IF('LIT2020'!F41="Adaptation","BEW","")))</f>
        <v/>
      </c>
      <c r="G40" t="str">
        <f>IF('LIT2020'!G41="Auteur Original","OORS",IF('LIT2020'!G41="Traducteur","VERT",IF('LIT2020'!G41="Adaptateur","BEW","")))</f>
        <v/>
      </c>
      <c r="H40" t="str">
        <f>IF('LIT2020'!H41="Traducteur","VERT",IF('LIT2020'!H41="Adaptateur","BEW",""))</f>
        <v/>
      </c>
      <c r="I40" t="str">
        <f>IF(OR('LIT2020'!J41="",'LIT2020'!J41=0),"",'LIT2020'!J41)</f>
        <v/>
      </c>
      <c r="J40" t="str">
        <f>IF(OR('LIT2020'!K41="",'LIT2020'!K41=0),"",'LIT2020'!K41)</f>
        <v/>
      </c>
      <c r="K40" t="str">
        <f>IF(OR('LIT2020'!L41="",'LIT2020'!L41=0),"",'LIT2020'!L41)</f>
        <v/>
      </c>
      <c r="L40" t="str">
        <f>IF('LIT2020'!M41="OUI","Y",IF('LIT2020'!M41="NON","N",""))</f>
        <v/>
      </c>
      <c r="M40" t="str">
        <f>IF('LIT2020'!N41="OUI","Y",IF('LIT2020'!N41="NON","N",""))</f>
        <v/>
      </c>
      <c r="N40" t="str">
        <f>IF(AND(OR(E40="NL",E40="FR"),L40="Y",'LIT2020'!P41&lt;1500,'LIT2020'!P41&lt;&gt;""),1500,IF(AND(OR(E40="NL",E40="FR"),L40="Y",'LIT2020'!P41&gt;=1500),'LIT2020'!P41,IF(AND(OR(E40="EN",E40="A"),L40="Y",'LIT2020'!P41&lt;=400,'LIT2020'!P41&lt;&gt;""),'LIT2020'!P41,IF(AND(OR(E40="EN",E40="A"),L40="Y",'LIT2020'!P41&gt;400),400,IF(AND(OR(E40="FR",E40="NL"),L40="N"),500,IF(AND(OR(E40="EN",E40="A"),L40="N"),125,""))))))</f>
        <v/>
      </c>
      <c r="O40" t="str">
        <f>IF('LIT2020'!Q41&lt;&gt;"",'LIT2020'!Q41,"")</f>
        <v/>
      </c>
      <c r="P40" t="str">
        <f>IF('LIT2020'!O41&lt;&gt;"",'LIT2020'!O41,"")</f>
        <v/>
      </c>
      <c r="Q40" t="str">
        <f>IF('LIT2020'!R41="OUI","Y",IF('LIT2020'!R41="NON","N",""))</f>
        <v/>
      </c>
      <c r="R40" t="str">
        <f>IF('LIT2020'!$A$6&lt;&gt;"",'LIT2020'!$A$6,"")</f>
        <v>(inscrire ici votre nom)</v>
      </c>
    </row>
    <row r="41" spans="1:18" x14ac:dyDescent="0.2">
      <c r="A41" t="str">
        <f>IF('LIT2020'!$A$8&lt;&gt;"",'LIT2020'!$A$8,"")</f>
        <v>(inscrire ici votre numéro d'affiliation)</v>
      </c>
      <c r="B41">
        <f>'LIT2020'!C$3</f>
        <v>2020</v>
      </c>
      <c r="C41" t="s">
        <v>1</v>
      </c>
      <c r="D41" t="str">
        <f>IF('LIT2020'!D42&lt;&gt;"",'LIT2020'!D42,"")</f>
        <v/>
      </c>
      <c r="E41" t="str">
        <f>IF('LIT2020'!E42="Néerlandais","NL",IF('LIT2020'!E42="Français","FR",IF('LIT2020'!E42="Anglais","EN",IF('LIT2020'!E42="Autre Langue","A",""))))</f>
        <v/>
      </c>
      <c r="F41" t="str">
        <f>IF('LIT2020'!F42="Version Originale","OORS",IF('LIT2020'!F42="Traduction","VERT",IF('LIT2020'!F42="Adaptation","BEW","")))</f>
        <v/>
      </c>
      <c r="G41" t="str">
        <f>IF('LIT2020'!G42="Auteur Original","OORS",IF('LIT2020'!G42="Traducteur","VERT",IF('LIT2020'!G42="Adaptateur","BEW","")))</f>
        <v/>
      </c>
      <c r="H41" t="str">
        <f>IF('LIT2020'!H42="Traducteur","VERT",IF('LIT2020'!H42="Adaptateur","BEW",""))</f>
        <v/>
      </c>
      <c r="I41" t="str">
        <f>IF(OR('LIT2020'!J42="",'LIT2020'!J42=0),"",'LIT2020'!J42)</f>
        <v/>
      </c>
      <c r="J41" t="str">
        <f>IF(OR('LIT2020'!K42="",'LIT2020'!K42=0),"",'LIT2020'!K42)</f>
        <v/>
      </c>
      <c r="K41" t="str">
        <f>IF(OR('LIT2020'!L42="",'LIT2020'!L42=0),"",'LIT2020'!L42)</f>
        <v/>
      </c>
      <c r="L41" t="str">
        <f>IF('LIT2020'!M42="OUI","Y",IF('LIT2020'!M42="NON","N",""))</f>
        <v/>
      </c>
      <c r="M41" t="str">
        <f>IF('LIT2020'!N42="OUI","Y",IF('LIT2020'!N42="NON","N",""))</f>
        <v/>
      </c>
      <c r="N41" t="str">
        <f>IF(AND(OR(E41="NL",E41="FR"),L41="Y",'LIT2020'!P42&lt;1500,'LIT2020'!P42&lt;&gt;""),1500,IF(AND(OR(E41="NL",E41="FR"),L41="Y",'LIT2020'!P42&gt;=1500),'LIT2020'!P42,IF(AND(OR(E41="EN",E41="A"),L41="Y",'LIT2020'!P42&lt;=400,'LIT2020'!P42&lt;&gt;""),'LIT2020'!P42,IF(AND(OR(E41="EN",E41="A"),L41="Y",'LIT2020'!P42&gt;400),400,IF(AND(OR(E41="FR",E41="NL"),L41="N"),500,IF(AND(OR(E41="EN",E41="A"),L41="N"),125,""))))))</f>
        <v/>
      </c>
      <c r="O41" t="str">
        <f>IF('LIT2020'!Q42&lt;&gt;"",'LIT2020'!Q42,"")</f>
        <v/>
      </c>
      <c r="P41" t="str">
        <f>IF('LIT2020'!O42&lt;&gt;"",'LIT2020'!O42,"")</f>
        <v/>
      </c>
      <c r="Q41" t="str">
        <f>IF('LIT2020'!R42="OUI","Y",IF('LIT2020'!R42="NON","N",""))</f>
        <v/>
      </c>
      <c r="R41" t="str">
        <f>IF('LIT2020'!$A$6&lt;&gt;"",'LIT2020'!$A$6,"")</f>
        <v>(inscrire ici votre nom)</v>
      </c>
    </row>
    <row r="42" spans="1:18" x14ac:dyDescent="0.2">
      <c r="A42" t="str">
        <f>IF('LIT2020'!$A$8&lt;&gt;"",'LIT2020'!$A$8,"")</f>
        <v>(inscrire ici votre numéro d'affiliation)</v>
      </c>
      <c r="B42">
        <f>'LIT2020'!C$3</f>
        <v>2020</v>
      </c>
      <c r="C42" t="s">
        <v>1</v>
      </c>
      <c r="D42" t="str">
        <f>IF('LIT2020'!D43&lt;&gt;"",'LIT2020'!D43,"")</f>
        <v/>
      </c>
      <c r="E42" t="str">
        <f>IF('LIT2020'!E43="Néerlandais","NL",IF('LIT2020'!E43="Français","FR",IF('LIT2020'!E43="Anglais","EN",IF('LIT2020'!E43="Autre Langue","A",""))))</f>
        <v/>
      </c>
      <c r="F42" t="str">
        <f>IF('LIT2020'!F43="Version Originale","OORS",IF('LIT2020'!F43="Traduction","VERT",IF('LIT2020'!F43="Adaptation","BEW","")))</f>
        <v/>
      </c>
      <c r="G42" t="str">
        <f>IF('LIT2020'!G43="Auteur Original","OORS",IF('LIT2020'!G43="Traducteur","VERT",IF('LIT2020'!G43="Adaptateur","BEW","")))</f>
        <v/>
      </c>
      <c r="H42" t="str">
        <f>IF('LIT2020'!H43="Traducteur","VERT",IF('LIT2020'!H43="Adaptateur","BEW",""))</f>
        <v/>
      </c>
      <c r="I42" t="str">
        <f>IF(OR('LIT2020'!J43="",'LIT2020'!J43=0),"",'LIT2020'!J43)</f>
        <v/>
      </c>
      <c r="J42" t="str">
        <f>IF(OR('LIT2020'!K43="",'LIT2020'!K43=0),"",'LIT2020'!K43)</f>
        <v/>
      </c>
      <c r="K42" t="str">
        <f>IF(OR('LIT2020'!L43="",'LIT2020'!L43=0),"",'LIT2020'!L43)</f>
        <v/>
      </c>
      <c r="L42" t="str">
        <f>IF('LIT2020'!M43="OUI","Y",IF('LIT2020'!M43="NON","N",""))</f>
        <v/>
      </c>
      <c r="M42" t="str">
        <f>IF('LIT2020'!N43="OUI","Y",IF('LIT2020'!N43="NON","N",""))</f>
        <v/>
      </c>
      <c r="N42" t="str">
        <f>IF(AND(OR(E42="NL",E42="FR"),L42="Y",'LIT2020'!P43&lt;1500,'LIT2020'!P43&lt;&gt;""),1500,IF(AND(OR(E42="NL",E42="FR"),L42="Y",'LIT2020'!P43&gt;=1500),'LIT2020'!P43,IF(AND(OR(E42="EN",E42="A"),L42="Y",'LIT2020'!P43&lt;=400,'LIT2020'!P43&lt;&gt;""),'LIT2020'!P43,IF(AND(OR(E42="EN",E42="A"),L42="Y",'LIT2020'!P43&gt;400),400,IF(AND(OR(E42="FR",E42="NL"),L42="N"),500,IF(AND(OR(E42="EN",E42="A"),L42="N"),125,""))))))</f>
        <v/>
      </c>
      <c r="O42" t="str">
        <f>IF('LIT2020'!Q43&lt;&gt;"",'LIT2020'!Q43,"")</f>
        <v/>
      </c>
      <c r="P42" t="str">
        <f>IF('LIT2020'!O43&lt;&gt;"",'LIT2020'!O43,"")</f>
        <v/>
      </c>
      <c r="Q42" t="str">
        <f>IF('LIT2020'!R43="OUI","Y",IF('LIT2020'!R43="NON","N",""))</f>
        <v/>
      </c>
      <c r="R42" t="str">
        <f>IF('LIT2020'!$A$6&lt;&gt;"",'LIT2020'!$A$6,"")</f>
        <v>(inscrire ici votre nom)</v>
      </c>
    </row>
    <row r="43" spans="1:18" x14ac:dyDescent="0.2">
      <c r="A43" t="str">
        <f>IF('LIT2020'!$A$8&lt;&gt;"",'LIT2020'!$A$8,"")</f>
        <v>(inscrire ici votre numéro d'affiliation)</v>
      </c>
      <c r="B43">
        <f>'LIT2020'!C$3</f>
        <v>2020</v>
      </c>
      <c r="C43" t="s">
        <v>1</v>
      </c>
      <c r="D43" t="str">
        <f>IF('LIT2020'!D44&lt;&gt;"",'LIT2020'!D44,"")</f>
        <v/>
      </c>
      <c r="E43" t="str">
        <f>IF('LIT2020'!E44="Néerlandais","NL",IF('LIT2020'!E44="Français","FR",IF('LIT2020'!E44="Anglais","EN",IF('LIT2020'!E44="Autre Langue","A",""))))</f>
        <v/>
      </c>
      <c r="F43" t="str">
        <f>IF('LIT2020'!F44="Version Originale","OORS",IF('LIT2020'!F44="Traduction","VERT",IF('LIT2020'!F44="Adaptation","BEW","")))</f>
        <v/>
      </c>
      <c r="G43" t="str">
        <f>IF('LIT2020'!G44="Auteur Original","OORS",IF('LIT2020'!G44="Traducteur","VERT",IF('LIT2020'!G44="Adaptateur","BEW","")))</f>
        <v/>
      </c>
      <c r="H43" t="str">
        <f>IF('LIT2020'!H44="Traducteur","VERT",IF('LIT2020'!H44="Adaptateur","BEW",""))</f>
        <v/>
      </c>
      <c r="I43" t="str">
        <f>IF(OR('LIT2020'!J44="",'LIT2020'!J44=0),"",'LIT2020'!J44)</f>
        <v/>
      </c>
      <c r="J43" t="str">
        <f>IF(OR('LIT2020'!K44="",'LIT2020'!K44=0),"",'LIT2020'!K44)</f>
        <v/>
      </c>
      <c r="K43" t="str">
        <f>IF(OR('LIT2020'!L44="",'LIT2020'!L44=0),"",'LIT2020'!L44)</f>
        <v/>
      </c>
      <c r="L43" t="str">
        <f>IF('LIT2020'!M44="OUI","Y",IF('LIT2020'!M44="NON","N",""))</f>
        <v/>
      </c>
      <c r="M43" t="str">
        <f>IF('LIT2020'!N44="OUI","Y",IF('LIT2020'!N44="NON","N",""))</f>
        <v/>
      </c>
      <c r="N43" t="str">
        <f>IF(AND(OR(E43="NL",E43="FR"),L43="Y",'LIT2020'!P44&lt;1500,'LIT2020'!P44&lt;&gt;""),1500,IF(AND(OR(E43="NL",E43="FR"),L43="Y",'LIT2020'!P44&gt;=1500),'LIT2020'!P44,IF(AND(OR(E43="EN",E43="A"),L43="Y",'LIT2020'!P44&lt;=400,'LIT2020'!P44&lt;&gt;""),'LIT2020'!P44,IF(AND(OR(E43="EN",E43="A"),L43="Y",'LIT2020'!P44&gt;400),400,IF(AND(OR(E43="FR",E43="NL"),L43="N"),500,IF(AND(OR(E43="EN",E43="A"),L43="N"),125,""))))))</f>
        <v/>
      </c>
      <c r="O43" t="str">
        <f>IF('LIT2020'!Q44&lt;&gt;"",'LIT2020'!Q44,"")</f>
        <v/>
      </c>
      <c r="P43" t="str">
        <f>IF('LIT2020'!O44&lt;&gt;"",'LIT2020'!O44,"")</f>
        <v/>
      </c>
      <c r="Q43" t="str">
        <f>IF('LIT2020'!R44="OUI","Y",IF('LIT2020'!R44="NON","N",""))</f>
        <v/>
      </c>
      <c r="R43" t="str">
        <f>IF('LIT2020'!$A$6&lt;&gt;"",'LIT2020'!$A$6,"")</f>
        <v>(inscrire ici votre nom)</v>
      </c>
    </row>
    <row r="44" spans="1:18" x14ac:dyDescent="0.2">
      <c r="A44" t="str">
        <f>IF('LIT2020'!$A$8&lt;&gt;"",'LIT2020'!$A$8,"")</f>
        <v>(inscrire ici votre numéro d'affiliation)</v>
      </c>
      <c r="B44">
        <f>'LIT2020'!C$3</f>
        <v>2020</v>
      </c>
      <c r="C44" t="s">
        <v>1</v>
      </c>
      <c r="D44" t="str">
        <f>IF('LIT2020'!D45&lt;&gt;"",'LIT2020'!D45,"")</f>
        <v/>
      </c>
      <c r="E44" t="str">
        <f>IF('LIT2020'!E45="Néerlandais","NL",IF('LIT2020'!E45="Français","FR",IF('LIT2020'!E45="Anglais","EN",IF('LIT2020'!E45="Autre Langue","A",""))))</f>
        <v/>
      </c>
      <c r="F44" t="str">
        <f>IF('LIT2020'!F45="Version Originale","OORS",IF('LIT2020'!F45="Traduction","VERT",IF('LIT2020'!F45="Adaptation","BEW","")))</f>
        <v/>
      </c>
      <c r="G44" t="str">
        <f>IF('LIT2020'!G45="Auteur Original","OORS",IF('LIT2020'!G45="Traducteur","VERT",IF('LIT2020'!G45="Adaptateur","BEW","")))</f>
        <v/>
      </c>
      <c r="H44" t="str">
        <f>IF('LIT2020'!H45="Traducteur","VERT",IF('LIT2020'!H45="Adaptateur","BEW",""))</f>
        <v/>
      </c>
      <c r="I44" t="str">
        <f>IF(OR('LIT2020'!J45="",'LIT2020'!J45=0),"",'LIT2020'!J45)</f>
        <v/>
      </c>
      <c r="J44" t="str">
        <f>IF(OR('LIT2020'!K45="",'LIT2020'!K45=0),"",'LIT2020'!K45)</f>
        <v/>
      </c>
      <c r="K44" t="str">
        <f>IF(OR('LIT2020'!L45="",'LIT2020'!L45=0),"",'LIT2020'!L45)</f>
        <v/>
      </c>
      <c r="L44" t="str">
        <f>IF('LIT2020'!M45="OUI","Y",IF('LIT2020'!M45="NON","N",""))</f>
        <v/>
      </c>
      <c r="M44" t="str">
        <f>IF('LIT2020'!N45="OUI","Y",IF('LIT2020'!N45="NON","N",""))</f>
        <v/>
      </c>
      <c r="N44" t="str">
        <f>IF(AND(OR(E44="NL",E44="FR"),L44="Y",'LIT2020'!P45&lt;1500,'LIT2020'!P45&lt;&gt;""),1500,IF(AND(OR(E44="NL",E44="FR"),L44="Y",'LIT2020'!P45&gt;=1500),'LIT2020'!P45,IF(AND(OR(E44="EN",E44="A"),L44="Y",'LIT2020'!P45&lt;=400,'LIT2020'!P45&lt;&gt;""),'LIT2020'!P45,IF(AND(OR(E44="EN",E44="A"),L44="Y",'LIT2020'!P45&gt;400),400,IF(AND(OR(E44="FR",E44="NL"),L44="N"),500,IF(AND(OR(E44="EN",E44="A"),L44="N"),125,""))))))</f>
        <v/>
      </c>
      <c r="O44" t="str">
        <f>IF('LIT2020'!Q45&lt;&gt;"",'LIT2020'!Q45,"")</f>
        <v/>
      </c>
      <c r="P44" t="str">
        <f>IF('LIT2020'!O45&lt;&gt;"",'LIT2020'!O45,"")</f>
        <v/>
      </c>
      <c r="Q44" t="str">
        <f>IF('LIT2020'!R45="OUI","Y",IF('LIT2020'!R45="NON","N",""))</f>
        <v/>
      </c>
      <c r="R44" t="str">
        <f>IF('LIT2020'!$A$6&lt;&gt;"",'LIT2020'!$A$6,"")</f>
        <v>(inscrire ici votre nom)</v>
      </c>
    </row>
    <row r="45" spans="1:18" x14ac:dyDescent="0.2">
      <c r="A45" t="str">
        <f>IF('LIT2020'!$A$8&lt;&gt;"",'LIT2020'!$A$8,"")</f>
        <v>(inscrire ici votre numéro d'affiliation)</v>
      </c>
      <c r="B45">
        <f>'LIT2020'!C$3</f>
        <v>2020</v>
      </c>
      <c r="C45" t="s">
        <v>1</v>
      </c>
      <c r="D45" t="str">
        <f>IF('LIT2020'!D46&lt;&gt;"",'LIT2020'!D46,"")</f>
        <v/>
      </c>
      <c r="E45" t="str">
        <f>IF('LIT2020'!E46="Néerlandais","NL",IF('LIT2020'!E46="Français","FR",IF('LIT2020'!E46="Anglais","EN",IF('LIT2020'!E46="Autre Langue","A",""))))</f>
        <v/>
      </c>
      <c r="F45" t="str">
        <f>IF('LIT2020'!F46="Version Originale","OORS",IF('LIT2020'!F46="Traduction","VERT",IF('LIT2020'!F46="Adaptation","BEW","")))</f>
        <v/>
      </c>
      <c r="G45" t="str">
        <f>IF('LIT2020'!G46="Auteur Original","OORS",IF('LIT2020'!G46="Traducteur","VERT",IF('LIT2020'!G46="Adaptateur","BEW","")))</f>
        <v/>
      </c>
      <c r="H45" t="str">
        <f>IF('LIT2020'!H46="Traducteur","VERT",IF('LIT2020'!H46="Adaptateur","BEW",""))</f>
        <v/>
      </c>
      <c r="I45" t="str">
        <f>IF(OR('LIT2020'!J46="",'LIT2020'!J46=0),"",'LIT2020'!J46)</f>
        <v/>
      </c>
      <c r="J45" t="str">
        <f>IF(OR('LIT2020'!K46="",'LIT2020'!K46=0),"",'LIT2020'!K46)</f>
        <v/>
      </c>
      <c r="K45" t="str">
        <f>IF(OR('LIT2020'!L46="",'LIT2020'!L46=0),"",'LIT2020'!L46)</f>
        <v/>
      </c>
      <c r="L45" t="str">
        <f>IF('LIT2020'!M46="OUI","Y",IF('LIT2020'!M46="NON","N",""))</f>
        <v/>
      </c>
      <c r="M45" t="str">
        <f>IF('LIT2020'!N46="OUI","Y",IF('LIT2020'!N46="NON","N",""))</f>
        <v/>
      </c>
      <c r="N45" t="str">
        <f>IF(AND(OR(E45="NL",E45="FR"),L45="Y",'LIT2020'!P46&lt;1500,'LIT2020'!P46&lt;&gt;""),1500,IF(AND(OR(E45="NL",E45="FR"),L45="Y",'LIT2020'!P46&gt;=1500),'LIT2020'!P46,IF(AND(OR(E45="EN",E45="A"),L45="Y",'LIT2020'!P46&lt;=400,'LIT2020'!P46&lt;&gt;""),'LIT2020'!P46,IF(AND(OR(E45="EN",E45="A"),L45="Y",'LIT2020'!P46&gt;400),400,IF(AND(OR(E45="FR",E45="NL"),L45="N"),500,IF(AND(OR(E45="EN",E45="A"),L45="N"),125,""))))))</f>
        <v/>
      </c>
      <c r="O45" t="str">
        <f>IF('LIT2020'!Q46&lt;&gt;"",'LIT2020'!Q46,"")</f>
        <v/>
      </c>
      <c r="P45" t="str">
        <f>IF('LIT2020'!O46&lt;&gt;"",'LIT2020'!O46,"")</f>
        <v/>
      </c>
      <c r="Q45" t="str">
        <f>IF('LIT2020'!R46="OUI","Y",IF('LIT2020'!R46="NON","N",""))</f>
        <v/>
      </c>
      <c r="R45" t="str">
        <f>IF('LIT2020'!$A$6&lt;&gt;"",'LIT2020'!$A$6,"")</f>
        <v>(inscrire ici votre nom)</v>
      </c>
    </row>
    <row r="46" spans="1:18" x14ac:dyDescent="0.2">
      <c r="A46" t="str">
        <f>IF('LIT2020'!$A$8&lt;&gt;"",'LIT2020'!$A$8,"")</f>
        <v>(inscrire ici votre numéro d'affiliation)</v>
      </c>
      <c r="B46">
        <f>'LIT2020'!C$3</f>
        <v>2020</v>
      </c>
      <c r="C46" t="s">
        <v>1</v>
      </c>
      <c r="D46" t="str">
        <f>IF('LIT2020'!D47&lt;&gt;"",'LIT2020'!D47,"")</f>
        <v/>
      </c>
      <c r="E46" t="str">
        <f>IF('LIT2020'!E47="Néerlandais","NL",IF('LIT2020'!E47="Français","FR",IF('LIT2020'!E47="Anglais","EN",IF('LIT2020'!E47="Autre Langue","A",""))))</f>
        <v/>
      </c>
      <c r="F46" t="str">
        <f>IF('LIT2020'!F47="Version Originale","OORS",IF('LIT2020'!F47="Traduction","VERT",IF('LIT2020'!F47="Adaptation","BEW","")))</f>
        <v/>
      </c>
      <c r="G46" t="str">
        <f>IF('LIT2020'!G47="Auteur Original","OORS",IF('LIT2020'!G47="Traducteur","VERT",IF('LIT2020'!G47="Adaptateur","BEW","")))</f>
        <v/>
      </c>
      <c r="H46" t="str">
        <f>IF('LIT2020'!H47="Traducteur","VERT",IF('LIT2020'!H47="Adaptateur","BEW",""))</f>
        <v/>
      </c>
      <c r="I46" t="str">
        <f>IF(OR('LIT2020'!J47="",'LIT2020'!J47=0),"",'LIT2020'!J47)</f>
        <v/>
      </c>
      <c r="J46" t="str">
        <f>IF(OR('LIT2020'!K47="",'LIT2020'!K47=0),"",'LIT2020'!K47)</f>
        <v/>
      </c>
      <c r="K46" t="str">
        <f>IF(OR('LIT2020'!L47="",'LIT2020'!L47=0),"",'LIT2020'!L47)</f>
        <v/>
      </c>
      <c r="L46" t="str">
        <f>IF('LIT2020'!M47="OUI","Y",IF('LIT2020'!M47="NON","N",""))</f>
        <v/>
      </c>
      <c r="M46" t="str">
        <f>IF('LIT2020'!N47="OUI","Y",IF('LIT2020'!N47="NON","N",""))</f>
        <v/>
      </c>
      <c r="N46" t="str">
        <f>IF(AND(OR(E46="NL",E46="FR"),L46="Y",'LIT2020'!P47&lt;1500,'LIT2020'!P47&lt;&gt;""),1500,IF(AND(OR(E46="NL",E46="FR"),L46="Y",'LIT2020'!P47&gt;=1500),'LIT2020'!P47,IF(AND(OR(E46="EN",E46="A"),L46="Y",'LIT2020'!P47&lt;=400,'LIT2020'!P47&lt;&gt;""),'LIT2020'!P47,IF(AND(OR(E46="EN",E46="A"),L46="Y",'LIT2020'!P47&gt;400),400,IF(AND(OR(E46="FR",E46="NL"),L46="N"),500,IF(AND(OR(E46="EN",E46="A"),L46="N"),125,""))))))</f>
        <v/>
      </c>
      <c r="O46" t="str">
        <f>IF('LIT2020'!Q47&lt;&gt;"",'LIT2020'!Q47,"")</f>
        <v/>
      </c>
      <c r="P46" t="str">
        <f>IF('LIT2020'!O47&lt;&gt;"",'LIT2020'!O47,"")</f>
        <v/>
      </c>
      <c r="Q46" t="str">
        <f>IF('LIT2020'!R47="OUI","Y",IF('LIT2020'!R47="NON","N",""))</f>
        <v/>
      </c>
      <c r="R46" t="str">
        <f>IF('LIT2020'!$A$6&lt;&gt;"",'LIT2020'!$A$6,"")</f>
        <v>(inscrire ici votre nom)</v>
      </c>
    </row>
    <row r="47" spans="1:18" x14ac:dyDescent="0.2">
      <c r="A47" t="str">
        <f>IF('LIT2020'!$A$8&lt;&gt;"",'LIT2020'!$A$8,"")</f>
        <v>(inscrire ici votre numéro d'affiliation)</v>
      </c>
      <c r="B47">
        <f>'LIT2020'!C$3</f>
        <v>2020</v>
      </c>
      <c r="C47" t="s">
        <v>1</v>
      </c>
      <c r="D47" t="str">
        <f>IF('LIT2020'!D48&lt;&gt;"",'LIT2020'!D48,"")</f>
        <v/>
      </c>
      <c r="E47" t="str">
        <f>IF('LIT2020'!E48="Néerlandais","NL",IF('LIT2020'!E48="Français","FR",IF('LIT2020'!E48="Anglais","EN",IF('LIT2020'!E48="Autre Langue","A",""))))</f>
        <v/>
      </c>
      <c r="F47" t="str">
        <f>IF('LIT2020'!F48="Version Originale","OORS",IF('LIT2020'!F48="Traduction","VERT",IF('LIT2020'!F48="Adaptation","BEW","")))</f>
        <v/>
      </c>
      <c r="G47" t="str">
        <f>IF('LIT2020'!G48="Auteur Original","OORS",IF('LIT2020'!G48="Traducteur","VERT",IF('LIT2020'!G48="Adaptateur","BEW","")))</f>
        <v/>
      </c>
      <c r="H47" t="str">
        <f>IF('LIT2020'!H48="Traducteur","VERT",IF('LIT2020'!H48="Adaptateur","BEW",""))</f>
        <v/>
      </c>
      <c r="I47" t="str">
        <f>IF(OR('LIT2020'!J48="",'LIT2020'!J48=0),"",'LIT2020'!J48)</f>
        <v/>
      </c>
      <c r="J47" t="str">
        <f>IF(OR('LIT2020'!K48="",'LIT2020'!K48=0),"",'LIT2020'!K48)</f>
        <v/>
      </c>
      <c r="K47" t="str">
        <f>IF(OR('LIT2020'!L48="",'LIT2020'!L48=0),"",'LIT2020'!L48)</f>
        <v/>
      </c>
      <c r="L47" t="str">
        <f>IF('LIT2020'!M48="OUI","Y",IF('LIT2020'!M48="NON","N",""))</f>
        <v/>
      </c>
      <c r="M47" t="str">
        <f>IF('LIT2020'!N48="OUI","Y",IF('LIT2020'!N48="NON","N",""))</f>
        <v/>
      </c>
      <c r="N47" t="str">
        <f>IF(AND(OR(E47="NL",E47="FR"),L47="Y",'LIT2020'!P48&lt;1500,'LIT2020'!P48&lt;&gt;""),1500,IF(AND(OR(E47="NL",E47="FR"),L47="Y",'LIT2020'!P48&gt;=1500),'LIT2020'!P48,IF(AND(OR(E47="EN",E47="A"),L47="Y",'LIT2020'!P48&lt;=400,'LIT2020'!P48&lt;&gt;""),'LIT2020'!P48,IF(AND(OR(E47="EN",E47="A"),L47="Y",'LIT2020'!P48&gt;400),400,IF(AND(OR(E47="FR",E47="NL"),L47="N"),500,IF(AND(OR(E47="EN",E47="A"),L47="N"),125,""))))))</f>
        <v/>
      </c>
      <c r="O47" t="str">
        <f>IF('LIT2020'!Q48&lt;&gt;"",'LIT2020'!Q48,"")</f>
        <v/>
      </c>
      <c r="P47" t="str">
        <f>IF('LIT2020'!O48&lt;&gt;"",'LIT2020'!O48,"")</f>
        <v/>
      </c>
      <c r="Q47" t="str">
        <f>IF('LIT2020'!R48="OUI","Y",IF('LIT2020'!R48="NON","N",""))</f>
        <v/>
      </c>
      <c r="R47" t="str">
        <f>IF('LIT2020'!$A$6&lt;&gt;"",'LIT2020'!$A$6,"")</f>
        <v>(inscrire ici votre nom)</v>
      </c>
    </row>
    <row r="48" spans="1:18" x14ac:dyDescent="0.2">
      <c r="A48" t="str">
        <f>IF('LIT2020'!$A$8&lt;&gt;"",'LIT2020'!$A$8,"")</f>
        <v>(inscrire ici votre numéro d'affiliation)</v>
      </c>
      <c r="B48">
        <f>'LIT2020'!C$3</f>
        <v>2020</v>
      </c>
      <c r="C48" t="s">
        <v>1</v>
      </c>
      <c r="D48" t="str">
        <f>IF('LIT2020'!D49&lt;&gt;"",'LIT2020'!D49,"")</f>
        <v/>
      </c>
      <c r="E48" t="str">
        <f>IF('LIT2020'!E49="Néerlandais","NL",IF('LIT2020'!E49="Français","FR",IF('LIT2020'!E49="Anglais","EN",IF('LIT2020'!E49="Autre Langue","A",""))))</f>
        <v/>
      </c>
      <c r="F48" t="str">
        <f>IF('LIT2020'!F49="Version Originale","OORS",IF('LIT2020'!F49="Traduction","VERT",IF('LIT2020'!F49="Adaptation","BEW","")))</f>
        <v/>
      </c>
      <c r="G48" t="str">
        <f>IF('LIT2020'!G49="Auteur Original","OORS",IF('LIT2020'!G49="Traducteur","VERT",IF('LIT2020'!G49="Adaptateur","BEW","")))</f>
        <v/>
      </c>
      <c r="H48" t="str">
        <f>IF('LIT2020'!H49="Traducteur","VERT",IF('LIT2020'!H49="Adaptateur","BEW",""))</f>
        <v/>
      </c>
      <c r="I48" t="str">
        <f>IF(OR('LIT2020'!J49="",'LIT2020'!J49=0),"",'LIT2020'!J49)</f>
        <v/>
      </c>
      <c r="J48" t="str">
        <f>IF(OR('LIT2020'!K49="",'LIT2020'!K49=0),"",'LIT2020'!K49)</f>
        <v/>
      </c>
      <c r="K48" t="str">
        <f>IF(OR('LIT2020'!L49="",'LIT2020'!L49=0),"",'LIT2020'!L49)</f>
        <v/>
      </c>
      <c r="L48" t="str">
        <f>IF('LIT2020'!M49="OUI","Y",IF('LIT2020'!M49="NON","N",""))</f>
        <v/>
      </c>
      <c r="M48" t="str">
        <f>IF('LIT2020'!N49="OUI","Y",IF('LIT2020'!N49="NON","N",""))</f>
        <v/>
      </c>
      <c r="N48" t="str">
        <f>IF(AND(OR(E48="NL",E48="FR"),L48="Y",'LIT2020'!P49&lt;1500,'LIT2020'!P49&lt;&gt;""),1500,IF(AND(OR(E48="NL",E48="FR"),L48="Y",'LIT2020'!P49&gt;=1500),'LIT2020'!P49,IF(AND(OR(E48="EN",E48="A"),L48="Y",'LIT2020'!P49&lt;=400,'LIT2020'!P49&lt;&gt;""),'LIT2020'!P49,IF(AND(OR(E48="EN",E48="A"),L48="Y",'LIT2020'!P49&gt;400),400,IF(AND(OR(E48="FR",E48="NL"),L48="N"),500,IF(AND(OR(E48="EN",E48="A"),L48="N"),125,""))))))</f>
        <v/>
      </c>
      <c r="O48" t="str">
        <f>IF('LIT2020'!Q49&lt;&gt;"",'LIT2020'!Q49,"")</f>
        <v/>
      </c>
      <c r="P48" t="str">
        <f>IF('LIT2020'!O49&lt;&gt;"",'LIT2020'!O49,"")</f>
        <v/>
      </c>
      <c r="Q48" t="str">
        <f>IF('LIT2020'!R49="OUI","Y",IF('LIT2020'!R49="NON","N",""))</f>
        <v/>
      </c>
      <c r="R48" t="str">
        <f>IF('LIT2020'!$A$6&lt;&gt;"",'LIT2020'!$A$6,"")</f>
        <v>(inscrire ici votre nom)</v>
      </c>
    </row>
    <row r="49" spans="1:18" x14ac:dyDescent="0.2">
      <c r="A49" t="str">
        <f>IF('LIT2020'!$A$8&lt;&gt;"",'LIT2020'!$A$8,"")</f>
        <v>(inscrire ici votre numéro d'affiliation)</v>
      </c>
      <c r="B49">
        <f>'LIT2020'!C$3</f>
        <v>2020</v>
      </c>
      <c r="C49" t="s">
        <v>1</v>
      </c>
      <c r="D49" t="str">
        <f>IF('LIT2020'!D50&lt;&gt;"",'LIT2020'!D50,"")</f>
        <v/>
      </c>
      <c r="E49" t="str">
        <f>IF('LIT2020'!E50="Néerlandais","NL",IF('LIT2020'!E50="Français","FR",IF('LIT2020'!E50="Anglais","EN",IF('LIT2020'!E50="Autre Langue","A",""))))</f>
        <v/>
      </c>
      <c r="F49" t="str">
        <f>IF('LIT2020'!F50="Version Originale","OORS",IF('LIT2020'!F50="Traduction","VERT",IF('LIT2020'!F50="Adaptation","BEW","")))</f>
        <v/>
      </c>
      <c r="G49" t="str">
        <f>IF('LIT2020'!G50="Auteur Original","OORS",IF('LIT2020'!G50="Traducteur","VERT",IF('LIT2020'!G50="Adaptateur","BEW","")))</f>
        <v/>
      </c>
      <c r="H49" t="str">
        <f>IF('LIT2020'!H50="Traducteur","VERT",IF('LIT2020'!H50="Adaptateur","BEW",""))</f>
        <v/>
      </c>
      <c r="I49" t="str">
        <f>IF(OR('LIT2020'!J50="",'LIT2020'!J50=0),"",'LIT2020'!J50)</f>
        <v/>
      </c>
      <c r="J49" t="str">
        <f>IF(OR('LIT2020'!K50="",'LIT2020'!K50=0),"",'LIT2020'!K50)</f>
        <v/>
      </c>
      <c r="K49" t="str">
        <f>IF(OR('LIT2020'!L50="",'LIT2020'!L50=0),"",'LIT2020'!L50)</f>
        <v/>
      </c>
      <c r="L49" t="str">
        <f>IF('LIT2020'!M50="OUI","Y",IF('LIT2020'!M50="NON","N",""))</f>
        <v/>
      </c>
      <c r="M49" t="str">
        <f>IF('LIT2020'!N50="OUI","Y",IF('LIT2020'!N50="NON","N",""))</f>
        <v/>
      </c>
      <c r="N49" t="str">
        <f>IF(AND(OR(E49="NL",E49="FR"),L49="Y",'LIT2020'!P50&lt;1500,'LIT2020'!P50&lt;&gt;""),1500,IF(AND(OR(E49="NL",E49="FR"),L49="Y",'LIT2020'!P50&gt;=1500),'LIT2020'!P50,IF(AND(OR(E49="EN",E49="A"),L49="Y",'LIT2020'!P50&lt;=400,'LIT2020'!P50&lt;&gt;""),'LIT2020'!P50,IF(AND(OR(E49="EN",E49="A"),L49="Y",'LIT2020'!P50&gt;400),400,IF(AND(OR(E49="FR",E49="NL"),L49="N"),500,IF(AND(OR(E49="EN",E49="A"),L49="N"),125,""))))))</f>
        <v/>
      </c>
      <c r="O49" t="str">
        <f>IF('LIT2020'!Q50&lt;&gt;"",'LIT2020'!Q50,"")</f>
        <v/>
      </c>
      <c r="P49" t="str">
        <f>IF('LIT2020'!O50&lt;&gt;"",'LIT2020'!O50,"")</f>
        <v/>
      </c>
      <c r="Q49" t="str">
        <f>IF('LIT2020'!R50="OUI","Y",IF('LIT2020'!R50="NON","N",""))</f>
        <v/>
      </c>
      <c r="R49" t="str">
        <f>IF('LIT2020'!$A$6&lt;&gt;"",'LIT2020'!$A$6,"")</f>
        <v>(inscrire ici votre nom)</v>
      </c>
    </row>
    <row r="50" spans="1:18" x14ac:dyDescent="0.2">
      <c r="A50" t="str">
        <f>IF('LIT2020'!$A$8&lt;&gt;"",'LIT2020'!$A$8,"")</f>
        <v>(inscrire ici votre numéro d'affiliation)</v>
      </c>
      <c r="B50">
        <f>'LIT2020'!C$3</f>
        <v>2020</v>
      </c>
      <c r="C50" t="s">
        <v>1</v>
      </c>
      <c r="D50" t="str">
        <f>IF('LIT2020'!D51&lt;&gt;"",'LIT2020'!D51,"")</f>
        <v/>
      </c>
      <c r="E50" t="str">
        <f>IF('LIT2020'!E51="Néerlandais","NL",IF('LIT2020'!E51="Français","FR",IF('LIT2020'!E51="Anglais","EN",IF('LIT2020'!E51="Autre Langue","A",""))))</f>
        <v/>
      </c>
      <c r="F50" t="str">
        <f>IF('LIT2020'!F51="Version Originale","OORS",IF('LIT2020'!F51="Traduction","VERT",IF('LIT2020'!F51="Adaptation","BEW","")))</f>
        <v/>
      </c>
      <c r="G50" t="str">
        <f>IF('LIT2020'!G51="Auteur Original","OORS",IF('LIT2020'!G51="Traducteur","VERT",IF('LIT2020'!G51="Adaptateur","BEW","")))</f>
        <v/>
      </c>
      <c r="H50" t="str">
        <f>IF('LIT2020'!H51="Traducteur","VERT",IF('LIT2020'!H51="Adaptateur","BEW",""))</f>
        <v/>
      </c>
      <c r="I50" t="str">
        <f>IF(OR('LIT2020'!J51="",'LIT2020'!J51=0),"",'LIT2020'!J51)</f>
        <v/>
      </c>
      <c r="J50" t="str">
        <f>IF(OR('LIT2020'!K51="",'LIT2020'!K51=0),"",'LIT2020'!K51)</f>
        <v/>
      </c>
      <c r="K50" t="str">
        <f>IF(OR('LIT2020'!L51="",'LIT2020'!L51=0),"",'LIT2020'!L51)</f>
        <v/>
      </c>
      <c r="L50" t="str">
        <f>IF('LIT2020'!M51="OUI","Y",IF('LIT2020'!M51="NON","N",""))</f>
        <v/>
      </c>
      <c r="M50" t="str">
        <f>IF('LIT2020'!N51="OUI","Y",IF('LIT2020'!N51="NON","N",""))</f>
        <v/>
      </c>
      <c r="N50" t="str">
        <f>IF(AND(OR(E50="NL",E50="FR"),L50="Y",'LIT2020'!P51&lt;1500,'LIT2020'!P51&lt;&gt;""),1500,IF(AND(OR(E50="NL",E50="FR"),L50="Y",'LIT2020'!P51&gt;=1500),'LIT2020'!P51,IF(AND(OR(E50="EN",E50="A"),L50="Y",'LIT2020'!P51&lt;=400,'LIT2020'!P51&lt;&gt;""),'LIT2020'!P51,IF(AND(OR(E50="EN",E50="A"),L50="Y",'LIT2020'!P51&gt;400),400,IF(AND(OR(E50="FR",E50="NL"),L50="N"),500,IF(AND(OR(E50="EN",E50="A"),L50="N"),125,""))))))</f>
        <v/>
      </c>
      <c r="O50" t="str">
        <f>IF('LIT2020'!Q51&lt;&gt;"",'LIT2020'!Q51,"")</f>
        <v/>
      </c>
      <c r="P50" t="str">
        <f>IF('LIT2020'!O51&lt;&gt;"",'LIT2020'!O51,"")</f>
        <v/>
      </c>
      <c r="Q50" t="str">
        <f>IF('LIT2020'!R51="OUI","Y",IF('LIT2020'!R51="NON","N",""))</f>
        <v/>
      </c>
      <c r="R50" t="str">
        <f>IF('LIT2020'!$A$6&lt;&gt;"",'LIT2020'!$A$6,"")</f>
        <v>(inscrire ici votre nom)</v>
      </c>
    </row>
    <row r="51" spans="1:18" x14ac:dyDescent="0.2">
      <c r="A51" t="str">
        <f>IF('LIT2020'!$A$8&lt;&gt;"",'LIT2020'!$A$8,"")</f>
        <v>(inscrire ici votre numéro d'affiliation)</v>
      </c>
      <c r="B51">
        <f>'LIT2020'!C$3</f>
        <v>2020</v>
      </c>
      <c r="C51" t="s">
        <v>1</v>
      </c>
      <c r="D51" t="str">
        <f>IF('LIT2020'!D52&lt;&gt;"",'LIT2020'!D52,"")</f>
        <v/>
      </c>
      <c r="E51" t="str">
        <f>IF('LIT2020'!E52="Néerlandais","NL",IF('LIT2020'!E52="Français","FR",IF('LIT2020'!E52="Anglais","EN",IF('LIT2020'!E52="Autre Langue","A",""))))</f>
        <v/>
      </c>
      <c r="F51" t="str">
        <f>IF('LIT2020'!F52="Version Originale","OORS",IF('LIT2020'!F52="Traduction","VERT",IF('LIT2020'!F52="Adaptation","BEW","")))</f>
        <v/>
      </c>
      <c r="G51" t="str">
        <f>IF('LIT2020'!G52="Auteur Original","OORS",IF('LIT2020'!G52="Traducteur","VERT",IF('LIT2020'!G52="Adaptateur","BEW","")))</f>
        <v/>
      </c>
      <c r="H51" t="str">
        <f>IF('LIT2020'!H52="Traducteur","VERT",IF('LIT2020'!H52="Adaptateur","BEW",""))</f>
        <v/>
      </c>
      <c r="I51" t="str">
        <f>IF(OR('LIT2020'!J52="",'LIT2020'!J52=0),"",'LIT2020'!J52)</f>
        <v/>
      </c>
      <c r="J51" t="str">
        <f>IF(OR('LIT2020'!K52="",'LIT2020'!K52=0),"",'LIT2020'!K52)</f>
        <v/>
      </c>
      <c r="K51" t="str">
        <f>IF(OR('LIT2020'!L52="",'LIT2020'!L52=0),"",'LIT2020'!L52)</f>
        <v/>
      </c>
      <c r="L51" t="str">
        <f>IF('LIT2020'!M52="OUI","Y",IF('LIT2020'!M52="NON","N",""))</f>
        <v/>
      </c>
      <c r="M51" t="str">
        <f>IF('LIT2020'!N52="OUI","Y",IF('LIT2020'!N52="NON","N",""))</f>
        <v/>
      </c>
      <c r="N51" t="str">
        <f>IF(AND(OR(E51="NL",E51="FR"),L51="Y",'LIT2020'!P52&lt;1500,'LIT2020'!P52&lt;&gt;""),1500,IF(AND(OR(E51="NL",E51="FR"),L51="Y",'LIT2020'!P52&gt;=1500),'LIT2020'!P52,IF(AND(OR(E51="EN",E51="A"),L51="Y",'LIT2020'!P52&lt;=400,'LIT2020'!P52&lt;&gt;""),'LIT2020'!P52,IF(AND(OR(E51="EN",E51="A"),L51="Y",'LIT2020'!P52&gt;400),400,IF(AND(OR(E51="FR",E51="NL"),L51="N"),500,IF(AND(OR(E51="EN",E51="A"),L51="N"),125,""))))))</f>
        <v/>
      </c>
      <c r="O51" t="str">
        <f>IF('LIT2020'!Q52&lt;&gt;"",'LIT2020'!Q52,"")</f>
        <v/>
      </c>
      <c r="P51" t="str">
        <f>IF('LIT2020'!O52&lt;&gt;"",'LIT2020'!O52,"")</f>
        <v/>
      </c>
      <c r="Q51" t="str">
        <f>IF('LIT2020'!R52="OUI","Y",IF('LIT2020'!R52="NON","N",""))</f>
        <v/>
      </c>
      <c r="R51" t="str">
        <f>IF('LIT2020'!$A$6&lt;&gt;"",'LIT2020'!$A$6,"")</f>
        <v>(inscrire ici votre nom)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2021-01-22T12:51:41Z</dcterms:modified>
</cp:coreProperties>
</file>