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Uitgevers 2.0\OK\Uitgevers_NL\UITGEVER_PAPIER\"/>
    </mc:Choice>
  </mc:AlternateContent>
  <xr:revisionPtr revIDLastSave="0" documentId="13_ncr:1_{C7FDB4C0-CF6C-465B-B766-FE370777F3B9}" xr6:coauthVersionLast="47" xr6:coauthVersionMax="47" xr10:uidLastSave="{00000000-0000-0000-0000-000000000000}"/>
  <bookViews>
    <workbookView xWindow="5070" yWindow="5070" windowWidth="28800" windowHeight="15345" xr2:uid="{00000000-000D-0000-FFFF-FFFF00000000}"/>
  </bookViews>
  <sheets>
    <sheet name="BOEK2025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2" i="2"/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2" i="2"/>
  <c r="D38" i="2"/>
  <c r="D37" i="2"/>
  <c r="D36" i="2"/>
  <c r="D35" i="2"/>
  <c r="D34" i="2"/>
  <c r="D33" i="2"/>
  <c r="D32" i="2"/>
  <c r="D31" i="2"/>
  <c r="D30" i="2"/>
  <c r="D29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2" i="2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2" i="2"/>
  <c r="J2" i="2"/>
  <c r="I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2" i="2"/>
</calcChain>
</file>

<file path=xl/sharedStrings.xml><?xml version="1.0" encoding="utf-8"?>
<sst xmlns="http://schemas.openxmlformats.org/spreadsheetml/2006/main" count="132" uniqueCount="32">
  <si>
    <t>GENRE</t>
  </si>
  <si>
    <t>CATEGORIE</t>
  </si>
  <si>
    <t># PAGES</t>
  </si>
  <si>
    <t>ZONE D'IDENTIFICATION</t>
  </si>
  <si>
    <t>COMICREF</t>
  </si>
  <si>
    <t>EDUCAT</t>
  </si>
  <si>
    <t>GENERAL</t>
  </si>
  <si>
    <t>SCIENTIF</t>
  </si>
  <si>
    <t>BOEK</t>
  </si>
  <si>
    <r>
      <t>NAAM</t>
    </r>
    <r>
      <rPr>
        <b/>
        <sz val="12"/>
        <rFont val="Arial"/>
        <family val="2"/>
      </rPr>
      <t xml:space="preserve"> van de uitgever</t>
    </r>
  </si>
  <si>
    <r>
      <t xml:space="preserve">JAAR 
</t>
    </r>
    <r>
      <rPr>
        <b/>
        <sz val="10"/>
        <rFont val="Arial"/>
        <family val="2"/>
      </rPr>
      <t>van publicatie</t>
    </r>
  </si>
  <si>
    <r>
      <t>TITEL</t>
    </r>
    <r>
      <rPr>
        <b/>
        <sz val="10"/>
        <rFont val="Arial"/>
        <family val="2"/>
      </rPr>
      <t xml:space="preserve"> van de publicatie</t>
    </r>
  </si>
  <si>
    <r>
      <t>TAAL</t>
    </r>
    <r>
      <rPr>
        <b/>
        <sz val="10"/>
        <rFont val="Arial"/>
        <family val="2"/>
      </rPr>
      <t xml:space="preserve"> van de publicatie</t>
    </r>
  </si>
  <si>
    <t>OPLAGE</t>
  </si>
  <si>
    <r>
      <t>AANTAL BLADZIJDEN</t>
    </r>
    <r>
      <rPr>
        <b/>
        <sz val="10"/>
        <rFont val="Arial"/>
        <family val="2"/>
      </rPr>
      <t xml:space="preserve"> van de genoemde publicatie</t>
    </r>
  </si>
  <si>
    <t>Frans</t>
  </si>
  <si>
    <t>Nederlands</t>
  </si>
  <si>
    <t>Engels</t>
  </si>
  <si>
    <t>Andere</t>
  </si>
  <si>
    <r>
      <rPr>
        <b/>
        <sz val="10"/>
        <color indexed="12"/>
        <rFont val="Arial"/>
        <family val="2"/>
      </rPr>
      <t>GENRE</t>
    </r>
    <r>
      <rPr>
        <b/>
        <sz val="10"/>
        <rFont val="Arial"/>
        <family val="2"/>
      </rPr>
      <t xml:space="preserve"> BOEK </t>
    </r>
  </si>
  <si>
    <t>DIGITAAL?</t>
  </si>
  <si>
    <t>TITEL</t>
  </si>
  <si>
    <t>TAAL</t>
  </si>
  <si>
    <t>VERSIE BOEK</t>
  </si>
  <si>
    <t>PART CODE</t>
  </si>
  <si>
    <t>YEAR</t>
  </si>
  <si>
    <t>PAPIER
DIGITAAL</t>
  </si>
  <si>
    <t>SABAM-NR</t>
  </si>
  <si>
    <t>NAAM</t>
  </si>
  <si>
    <t>PAPIER</t>
  </si>
  <si>
    <t>SABAMNUMMER</t>
  </si>
  <si>
    <t>NASLAGWERKEN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</si>
</sst>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b/>
      <i/>
      <sz val="12"/>
      <color indexed="48"/>
      <name val="Arial"/>
      <family val="2"/>
    </font>
    <font>
      <sz val="12"/>
      <name val="Comic Sans MS"/>
      <family val="4"/>
    </font>
    <font>
      <b/>
      <sz val="10"/>
      <color rgb="FF00359E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3" fontId="0" fillId="0" borderId="1" xfId="0" applyNumberFormat="1" applyBorder="1" applyProtection="1">
      <protection locked="0"/>
    </xf>
    <xf numFmtId="3" fontId="0" fillId="0" borderId="2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1" fillId="0" borderId="0" xfId="0" applyFont="1"/>
    <xf numFmtId="0" fontId="0" fillId="0" borderId="6" xfId="0" applyBorder="1"/>
    <xf numFmtId="0" fontId="4" fillId="0" borderId="6" xfId="1" applyFill="1" applyBorder="1" applyAlignment="1" applyProtection="1"/>
    <xf numFmtId="0" fontId="0" fillId="0" borderId="7" xfId="0" applyBorder="1"/>
    <xf numFmtId="0" fontId="0" fillId="0" borderId="8" xfId="0" applyBorder="1"/>
    <xf numFmtId="0" fontId="10" fillId="3" borderId="9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5" fillId="2" borderId="12" xfId="0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0" fillId="0" borderId="0" xfId="0" applyNumberFormat="1"/>
    <xf numFmtId="0" fontId="12" fillId="2" borderId="12" xfId="0" applyFont="1" applyFill="1" applyBorder="1" applyAlignment="1">
      <alignment horizontal="center" vertical="center" wrapText="1"/>
    </xf>
    <xf numFmtId="164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/>
    <xf numFmtId="0" fontId="7" fillId="0" borderId="6" xfId="0" applyFont="1" applyBorder="1" applyAlignment="1">
      <alignment horizontal="center"/>
    </xf>
    <xf numFmtId="164" fontId="3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13" fillId="0" borderId="0" xfId="0" applyFont="1"/>
    <xf numFmtId="0" fontId="3" fillId="2" borderId="13" xfId="0" applyFont="1" applyFill="1" applyBorder="1" applyAlignment="1">
      <alignment horizontal="center"/>
    </xf>
    <xf numFmtId="0" fontId="0" fillId="0" borderId="14" xfId="0" applyBorder="1"/>
    <xf numFmtId="0" fontId="0" fillId="0" borderId="15" xfId="0" applyBorder="1"/>
  </cellXfs>
  <cellStyles count="2">
    <cellStyle name="Hyperlink" xfId="1" builtinId="8"/>
    <cellStyle name="Normal" xfId="0" builtinId="0"/>
  </cellStyles>
  <dxfs count="2">
    <dxf>
      <fill>
        <patternFill>
          <bgColor indexed="10"/>
        </patternFill>
      </fill>
    </dxf>
    <dxf>
      <fill>
        <patternFill>
          <bgColor indexed="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abam.b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57150</xdr:rowOff>
    </xdr:from>
    <xdr:to>
      <xdr:col>8</xdr:col>
      <xdr:colOff>0</xdr:colOff>
      <xdr:row>0</xdr:row>
      <xdr:rowOff>381000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400301" y="57150"/>
          <a:ext cx="9220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rtl="0"/>
          <a:r>
            <a:rPr lang="nl-BE" sz="1600" b="1" i="0" baseline="0">
              <a:latin typeface="Arial" pitchFamily="34" charset="0"/>
              <a:ea typeface="+mn-ea"/>
              <a:cs typeface="Arial" pitchFamily="34" charset="0"/>
            </a:rPr>
            <a:t>REPROGRAFIERECHTEN - Aangifteformulier REPRONET (terugzending per e-mail)</a:t>
          </a:r>
          <a:endParaRPr lang="en-GB" sz="16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2390775</xdr:colOff>
      <xdr:row>0</xdr:row>
      <xdr:rowOff>495300</xdr:rowOff>
    </xdr:from>
    <xdr:to>
      <xdr:col>8</xdr:col>
      <xdr:colOff>0</xdr:colOff>
      <xdr:row>0</xdr:row>
      <xdr:rowOff>838200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390775" y="495300"/>
          <a:ext cx="11430000" cy="34290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99CCFF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0" bIns="36576" anchor="ctr" upright="1"/>
        <a:lstStyle/>
        <a:p>
          <a:pPr rtl="0"/>
          <a:r>
            <a:rPr lang="nl-BE" sz="1600" b="1" i="0" baseline="0">
              <a:latin typeface="Arial" pitchFamily="34" charset="0"/>
              <a:ea typeface="+mn-ea"/>
              <a:cs typeface="Arial" pitchFamily="34" charset="0"/>
            </a:rPr>
            <a:t>UITGEVER VAN LITERAIRE TEKSTEN GEPUBLICEERD OP GRAFISCHE DRAGER (=papier) </a:t>
          </a:r>
          <a:r>
            <a:rPr lang="nl-BE" sz="1600" b="1" i="0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- </a:t>
          </a:r>
          <a:r>
            <a:rPr lang="nl-BE" sz="1600" b="1" i="0" u="dbl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2025</a:t>
          </a:r>
          <a:endParaRPr lang="en-GB" sz="16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76200</xdr:colOff>
      <xdr:row>11</xdr:row>
      <xdr:rowOff>209549</xdr:rowOff>
    </xdr:from>
    <xdr:to>
      <xdr:col>0</xdr:col>
      <xdr:colOff>2324100</xdr:colOff>
      <xdr:row>23</xdr:row>
      <xdr:rowOff>171450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76200" y="4095749"/>
          <a:ext cx="2247900" cy="2476501"/>
        </a:xfrm>
        <a:prstGeom prst="rect">
          <a:avLst/>
        </a:prstGeom>
        <a:solidFill>
          <a:srgbClr val="99CCFF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36576" tIns="27432" rIns="36576" bIns="0" anchor="t" upright="1"/>
        <a:lstStyle/>
        <a:p>
          <a:pPr rtl="0"/>
          <a:r>
            <a:rPr lang="nl-BE" sz="1200" b="1" i="0" baseline="0">
              <a:latin typeface="Arial" pitchFamily="34" charset="0"/>
              <a:ea typeface="+mn-ea"/>
              <a:cs typeface="Arial" pitchFamily="34" charset="0"/>
            </a:rPr>
            <a:t>   BOEK GENRE    </a:t>
          </a:r>
          <a:endParaRPr lang="fr-BE" sz="1200">
            <a:latin typeface="Arial" pitchFamily="34" charset="0"/>
            <a:cs typeface="Arial" pitchFamily="34" charset="0"/>
          </a:endParaRPr>
        </a:p>
        <a:p>
          <a:pPr rtl="0" fontAlgn="base"/>
          <a:endParaRPr lang="nl-BE" sz="1200" b="1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nl-BE" sz="900" b="1" i="0" baseline="0">
              <a:latin typeface="Arial" pitchFamily="34" charset="0"/>
              <a:ea typeface="+mn-ea"/>
              <a:cs typeface="Arial" pitchFamily="34" charset="0"/>
            </a:rPr>
            <a:t>COMICREF : </a:t>
          </a:r>
          <a:r>
            <a:rPr lang="nl-BE" sz="800" b="0" i="0" baseline="0">
              <a:latin typeface="Arial" pitchFamily="34" charset="0"/>
              <a:ea typeface="+mn-ea"/>
              <a:cs typeface="Arial" pitchFamily="34" charset="0"/>
            </a:rPr>
            <a:t>STRIPS</a:t>
          </a:r>
        </a:p>
        <a:p>
          <a:pPr rtl="0" fontAlgn="base"/>
          <a:endParaRPr lang="nl-BE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nl-BE" sz="900" b="1" i="0" baseline="0">
              <a:latin typeface="Arial" pitchFamily="34" charset="0"/>
              <a:ea typeface="+mn-ea"/>
              <a:cs typeface="Arial" pitchFamily="34" charset="0"/>
            </a:rPr>
            <a:t>EDUCAT </a:t>
          </a:r>
          <a:r>
            <a:rPr lang="nl-BE" sz="800" b="1" i="0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GB" sz="800" b="0" i="0" baseline="0">
              <a:latin typeface="Arial" pitchFamily="34" charset="0"/>
              <a:ea typeface="+mn-ea"/>
              <a:cs typeface="Arial" pitchFamily="34" charset="0"/>
            </a:rPr>
            <a:t>schoolboeken, handboeken, cursussen etc …</a:t>
          </a:r>
        </a:p>
        <a:p>
          <a:pPr rtl="0" fontAlgn="base"/>
          <a:endParaRPr lang="en-GB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en-GB" sz="900" b="1" i="0" baseline="0">
              <a:latin typeface="Arial" pitchFamily="34" charset="0"/>
              <a:ea typeface="+mn-ea"/>
              <a:cs typeface="Arial" pitchFamily="34" charset="0"/>
            </a:rPr>
            <a:t>GENERAL  </a:t>
          </a:r>
          <a:r>
            <a:rPr lang="en-GB" sz="800" b="0" i="0" baseline="0">
              <a:latin typeface="Arial" pitchFamily="34" charset="0"/>
              <a:ea typeface="+mn-ea"/>
              <a:cs typeface="Arial" pitchFamily="34" charset="0"/>
            </a:rPr>
            <a:t>:roman, dichtbundel, toneel, essais, geschiedenis, ontspanning, spel en sport, architectuur, kunst, kinderboeken, prentenboek, toerisme etc ...</a:t>
          </a:r>
        </a:p>
        <a:p>
          <a:pPr rtl="0" fontAlgn="base"/>
          <a:endParaRPr lang="en-GB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en-GB" sz="900" b="1" i="0" baseline="0">
              <a:latin typeface="Arial" pitchFamily="34" charset="0"/>
              <a:ea typeface="+mn-ea"/>
              <a:cs typeface="Arial" pitchFamily="34" charset="0"/>
            </a:rPr>
            <a:t>SCIENTIF </a:t>
          </a:r>
          <a:r>
            <a:rPr lang="en-GB" sz="800" b="1" i="0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en-GB" sz="800" b="0" i="0" baseline="0">
              <a:latin typeface="Arial" pitchFamily="34" charset="0"/>
              <a:ea typeface="+mn-ea"/>
              <a:cs typeface="Arial" pitchFamily="34" charset="0"/>
            </a:rPr>
            <a:t>zuivere wetenschappen, politieke wetenschappen , taalkunde, sterrekunde, scheikunde, aardkunde, meteorologie, geneeskunde etc ...</a:t>
          </a:r>
        </a:p>
        <a:p>
          <a:pPr rtl="0" fontAlgn="base"/>
          <a:endParaRPr lang="en-GB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en-GB" sz="800" b="1" i="0" baseline="0">
              <a:latin typeface="Arial" pitchFamily="34" charset="0"/>
              <a:ea typeface="+mn-ea"/>
              <a:cs typeface="Arial" pitchFamily="34" charset="0"/>
            </a:rPr>
            <a:t>NASLAGWERKEN</a:t>
          </a:r>
          <a:endParaRPr lang="nl-BE" sz="800" b="1" i="0" baseline="0"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0</xdr:col>
      <xdr:colOff>66675</xdr:colOff>
      <xdr:row>1</xdr:row>
      <xdr:rowOff>66675</xdr:rowOff>
    </xdr:from>
    <xdr:to>
      <xdr:col>0</xdr:col>
      <xdr:colOff>2314575</xdr:colOff>
      <xdr:row>1</xdr:row>
      <xdr:rowOff>666750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66675" y="1133475"/>
          <a:ext cx="2247900" cy="600075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/>
          <a:r>
            <a:rPr lang="nl-BE" sz="1100" b="0" i="0" baseline="0">
              <a:latin typeface="Arial" pitchFamily="34" charset="0"/>
              <a:ea typeface="+mn-ea"/>
              <a:cs typeface="Arial" pitchFamily="34" charset="0"/>
            </a:rPr>
            <a:t>Terugsturen naar </a:t>
          </a:r>
          <a:endParaRPr lang="en-GB">
            <a:latin typeface="Arial" pitchFamily="34" charset="0"/>
            <a:cs typeface="Arial" pitchFamily="34" charset="0"/>
          </a:endParaRPr>
        </a:p>
        <a:p>
          <a:pPr algn="ctr" rtl="0"/>
          <a:r>
            <a:rPr lang="fr-BE" sz="1100" b="0" i="0" baseline="0">
              <a:effectLst/>
              <a:latin typeface="+mn-lt"/>
              <a:ea typeface="+mn-ea"/>
              <a:cs typeface="+mn-cs"/>
            </a:rPr>
            <a:t>mypublications@sabam.be</a:t>
          </a:r>
          <a:endParaRPr lang="nl-BE">
            <a:effectLst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200025</xdr:rowOff>
    </xdr:to>
    <xdr:sp macro="" textlink="">
      <xdr:nvSpPr>
        <xdr:cNvPr id="1392" name="Text Box 1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86106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93" name="Text Box 1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68961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200025</xdr:rowOff>
    </xdr:to>
    <xdr:sp macro="" textlink="">
      <xdr:nvSpPr>
        <xdr:cNvPr id="1394" name="Text Box 1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86106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171450</xdr:rowOff>
    </xdr:to>
    <xdr:sp macro="" textlink="">
      <xdr:nvSpPr>
        <xdr:cNvPr id="1396" name="Text Box 1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86106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171450</xdr:rowOff>
    </xdr:to>
    <xdr:sp macro="" textlink="">
      <xdr:nvSpPr>
        <xdr:cNvPr id="1397" name="Text Box 12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68961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171450</xdr:rowOff>
    </xdr:to>
    <xdr:sp macro="" textlink="">
      <xdr:nvSpPr>
        <xdr:cNvPr id="1398" name="Text Box 13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86106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0</xdr:row>
      <xdr:rowOff>219075</xdr:rowOff>
    </xdr:from>
    <xdr:to>
      <xdr:col>0</xdr:col>
      <xdr:colOff>1943100</xdr:colOff>
      <xdr:row>0</xdr:row>
      <xdr:rowOff>657225</xdr:rowOff>
    </xdr:to>
    <xdr:pic>
      <xdr:nvPicPr>
        <xdr:cNvPr id="14" name="Picture 13" descr="Sabam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19075"/>
          <a:ext cx="169545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showGridLines="0" tabSelected="1" workbookViewId="0">
      <selection activeCell="D3" sqref="D3"/>
    </sheetView>
  </sheetViews>
  <sheetFormatPr defaultRowHeight="12.75" x14ac:dyDescent="0.2"/>
  <cols>
    <col min="1" max="1" width="36" customWidth="1"/>
    <col min="2" max="2" width="6" customWidth="1"/>
    <col min="3" max="3" width="6.28515625" customWidth="1"/>
    <col min="4" max="4" width="59.42578125" customWidth="1"/>
    <col min="5" max="5" width="13.85546875" customWidth="1"/>
    <col min="6" max="6" width="25.7109375" customWidth="1"/>
    <col min="7" max="7" width="20" customWidth="1"/>
    <col min="8" max="8" width="27.7109375" customWidth="1"/>
  </cols>
  <sheetData>
    <row r="1" spans="1:8" ht="84" customHeight="1" x14ac:dyDescent="0.2"/>
    <row r="2" spans="1:8" ht="73.5" x14ac:dyDescent="0.25">
      <c r="A2" s="20"/>
      <c r="B2" s="21" t="s">
        <v>0</v>
      </c>
      <c r="C2" s="21" t="s">
        <v>10</v>
      </c>
      <c r="D2" s="22" t="s">
        <v>11</v>
      </c>
      <c r="E2" s="22" t="s">
        <v>12</v>
      </c>
      <c r="F2" s="23" t="s">
        <v>19</v>
      </c>
      <c r="G2" s="25" t="s">
        <v>13</v>
      </c>
      <c r="H2" s="22" t="s">
        <v>14</v>
      </c>
    </row>
    <row r="3" spans="1:8" ht="17.100000000000001" customHeight="1" thickBot="1" x14ac:dyDescent="0.3">
      <c r="A3" s="28" t="s">
        <v>29</v>
      </c>
      <c r="B3" s="4" t="s">
        <v>8</v>
      </c>
      <c r="C3" s="5">
        <v>2025</v>
      </c>
      <c r="D3" s="9"/>
      <c r="E3" s="6"/>
      <c r="F3" s="6"/>
      <c r="G3" s="1"/>
      <c r="H3" s="1"/>
    </row>
    <row r="4" spans="1:8" ht="17.100000000000001" customHeight="1" thickBot="1" x14ac:dyDescent="0.25">
      <c r="A4" s="16" t="s">
        <v>3</v>
      </c>
      <c r="B4" s="4" t="s">
        <v>8</v>
      </c>
      <c r="C4" s="5">
        <v>2025</v>
      </c>
      <c r="D4" s="7"/>
      <c r="E4" s="7"/>
      <c r="F4" s="6"/>
      <c r="G4" s="2"/>
      <c r="H4" s="2"/>
    </row>
    <row r="5" spans="1:8" ht="17.100000000000001" customHeight="1" thickTop="1" x14ac:dyDescent="0.25">
      <c r="A5" s="18" t="s">
        <v>9</v>
      </c>
      <c r="B5" s="4" t="s">
        <v>8</v>
      </c>
      <c r="C5" s="5">
        <v>2025</v>
      </c>
      <c r="D5" s="10"/>
      <c r="E5" s="7"/>
      <c r="F5" s="6"/>
      <c r="G5" s="2"/>
      <c r="H5" s="2"/>
    </row>
    <row r="6" spans="1:8" ht="17.100000000000001" customHeight="1" x14ac:dyDescent="0.2">
      <c r="A6" s="17"/>
      <c r="B6" s="4" t="s">
        <v>8</v>
      </c>
      <c r="C6" s="5">
        <v>2025</v>
      </c>
      <c r="D6" s="7"/>
      <c r="E6" s="7"/>
      <c r="F6" s="6"/>
      <c r="G6" s="2"/>
      <c r="H6" s="7"/>
    </row>
    <row r="7" spans="1:8" ht="17.100000000000001" customHeight="1" x14ac:dyDescent="0.25">
      <c r="A7" s="19" t="s">
        <v>30</v>
      </c>
      <c r="B7" s="4" t="s">
        <v>8</v>
      </c>
      <c r="C7" s="5">
        <v>2025</v>
      </c>
      <c r="D7" s="7"/>
      <c r="E7" s="7"/>
      <c r="F7" s="6"/>
      <c r="G7" s="2"/>
      <c r="H7" s="7"/>
    </row>
    <row r="8" spans="1:8" ht="17.100000000000001" customHeight="1" x14ac:dyDescent="0.2">
      <c r="A8" s="26"/>
      <c r="B8" s="4" t="s">
        <v>8</v>
      </c>
      <c r="C8" s="5">
        <v>2025</v>
      </c>
      <c r="D8" s="7"/>
      <c r="E8" s="7"/>
      <c r="F8" s="6"/>
      <c r="G8" s="2"/>
      <c r="H8" s="7"/>
    </row>
    <row r="9" spans="1:8" ht="17.100000000000001" customHeight="1" x14ac:dyDescent="0.2">
      <c r="A9" s="12"/>
      <c r="B9" s="4" t="s">
        <v>8</v>
      </c>
      <c r="C9" s="5">
        <v>2025</v>
      </c>
      <c r="D9" s="7"/>
      <c r="E9" s="7"/>
      <c r="F9" s="6"/>
      <c r="G9" s="2"/>
      <c r="H9" s="7"/>
    </row>
    <row r="10" spans="1:8" ht="17.100000000000001" customHeight="1" x14ac:dyDescent="0.2">
      <c r="A10" s="12"/>
      <c r="B10" s="4" t="s">
        <v>8</v>
      </c>
      <c r="C10" s="5">
        <v>2025</v>
      </c>
      <c r="D10" s="7"/>
      <c r="E10" s="7"/>
      <c r="F10" s="6"/>
      <c r="G10" s="2"/>
      <c r="H10" s="7"/>
    </row>
    <row r="11" spans="1:8" ht="17.100000000000001" customHeight="1" x14ac:dyDescent="0.2">
      <c r="A11" s="12"/>
      <c r="B11" s="4" t="s">
        <v>8</v>
      </c>
      <c r="C11" s="5">
        <v>2025</v>
      </c>
      <c r="D11" s="7"/>
      <c r="E11" s="7"/>
      <c r="F11" s="6"/>
      <c r="G11" s="2"/>
      <c r="H11" s="7"/>
    </row>
    <row r="12" spans="1:8" ht="17.100000000000001" customHeight="1" x14ac:dyDescent="0.2">
      <c r="A12" s="12"/>
      <c r="B12" s="4" t="s">
        <v>8</v>
      </c>
      <c r="C12" s="5">
        <v>2025</v>
      </c>
      <c r="D12" s="7"/>
      <c r="E12" s="7"/>
      <c r="F12" s="6"/>
      <c r="G12" s="2"/>
      <c r="H12" s="7"/>
    </row>
    <row r="13" spans="1:8" ht="17.100000000000001" customHeight="1" x14ac:dyDescent="0.2">
      <c r="A13" s="12"/>
      <c r="B13" s="4" t="s">
        <v>8</v>
      </c>
      <c r="C13" s="5">
        <v>2025</v>
      </c>
      <c r="D13" s="7"/>
      <c r="E13" s="7"/>
      <c r="F13" s="6"/>
      <c r="G13" s="2"/>
      <c r="H13" s="7"/>
    </row>
    <row r="14" spans="1:8" ht="17.100000000000001" customHeight="1" x14ac:dyDescent="0.2">
      <c r="A14" s="12"/>
      <c r="B14" s="4" t="s">
        <v>8</v>
      </c>
      <c r="C14" s="5">
        <v>2025</v>
      </c>
      <c r="D14" s="7"/>
      <c r="E14" s="7"/>
      <c r="F14" s="6"/>
      <c r="G14" s="2"/>
      <c r="H14" s="7"/>
    </row>
    <row r="15" spans="1:8" ht="17.100000000000001" customHeight="1" x14ac:dyDescent="0.2">
      <c r="A15" s="12"/>
      <c r="B15" s="4" t="s">
        <v>8</v>
      </c>
      <c r="C15" s="5">
        <v>2025</v>
      </c>
      <c r="D15" s="7"/>
      <c r="E15" s="7"/>
      <c r="F15" s="6"/>
      <c r="G15" s="2"/>
      <c r="H15" s="7"/>
    </row>
    <row r="16" spans="1:8" ht="17.100000000000001" customHeight="1" x14ac:dyDescent="0.2">
      <c r="A16" s="12"/>
      <c r="B16" s="4" t="s">
        <v>8</v>
      </c>
      <c r="C16" s="5">
        <v>2025</v>
      </c>
      <c r="D16" s="7"/>
      <c r="E16" s="7"/>
      <c r="F16" s="6"/>
      <c r="G16" s="2"/>
      <c r="H16" s="7"/>
    </row>
    <row r="17" spans="1:8" ht="17.100000000000001" customHeight="1" x14ac:dyDescent="0.2">
      <c r="A17" s="12"/>
      <c r="B17" s="4" t="s">
        <v>8</v>
      </c>
      <c r="C17" s="5">
        <v>2025</v>
      </c>
      <c r="D17" s="7"/>
      <c r="E17" s="7"/>
      <c r="F17" s="6"/>
      <c r="G17" s="2"/>
      <c r="H17" s="7"/>
    </row>
    <row r="18" spans="1:8" ht="17.100000000000001" customHeight="1" x14ac:dyDescent="0.2">
      <c r="A18" s="12"/>
      <c r="B18" s="4" t="s">
        <v>8</v>
      </c>
      <c r="C18" s="5">
        <v>2025</v>
      </c>
      <c r="D18" s="7"/>
      <c r="E18" s="7"/>
      <c r="F18" s="6"/>
      <c r="G18" s="2"/>
      <c r="H18" s="7"/>
    </row>
    <row r="19" spans="1:8" ht="17.100000000000001" customHeight="1" x14ac:dyDescent="0.2">
      <c r="A19" s="12"/>
      <c r="B19" s="4" t="s">
        <v>8</v>
      </c>
      <c r="C19" s="5">
        <v>2025</v>
      </c>
      <c r="D19" s="7"/>
      <c r="E19" s="7"/>
      <c r="F19" s="6"/>
      <c r="G19" s="2"/>
      <c r="H19" s="7"/>
    </row>
    <row r="20" spans="1:8" ht="17.100000000000001" customHeight="1" x14ac:dyDescent="0.2">
      <c r="A20" s="12"/>
      <c r="B20" s="4" t="s">
        <v>8</v>
      </c>
      <c r="C20" s="5">
        <v>2025</v>
      </c>
      <c r="D20" s="7"/>
      <c r="E20" s="7"/>
      <c r="F20" s="6"/>
      <c r="G20" s="2"/>
      <c r="H20" s="7"/>
    </row>
    <row r="21" spans="1:8" ht="17.100000000000001" customHeight="1" x14ac:dyDescent="0.2">
      <c r="A21" s="12"/>
      <c r="B21" s="4" t="s">
        <v>8</v>
      </c>
      <c r="C21" s="5">
        <v>2025</v>
      </c>
      <c r="D21" s="7"/>
      <c r="E21" s="7"/>
      <c r="F21" s="6"/>
      <c r="G21" s="2"/>
      <c r="H21" s="7"/>
    </row>
    <row r="22" spans="1:8" ht="17.100000000000001" customHeight="1" x14ac:dyDescent="0.2">
      <c r="A22" s="12"/>
      <c r="B22" s="4" t="s">
        <v>8</v>
      </c>
      <c r="C22" s="5">
        <v>2025</v>
      </c>
      <c r="D22" s="7"/>
      <c r="E22" s="7"/>
      <c r="F22" s="6"/>
      <c r="G22" s="2"/>
      <c r="H22" s="7"/>
    </row>
    <row r="23" spans="1:8" ht="17.100000000000001" customHeight="1" x14ac:dyDescent="0.2">
      <c r="A23" s="12"/>
      <c r="B23" s="4" t="s">
        <v>8</v>
      </c>
      <c r="C23" s="5">
        <v>2025</v>
      </c>
      <c r="D23" s="7"/>
      <c r="E23" s="7"/>
      <c r="F23" s="6"/>
      <c r="G23" s="2"/>
      <c r="H23" s="7"/>
    </row>
    <row r="24" spans="1:8" ht="17.100000000000001" customHeight="1" x14ac:dyDescent="0.2">
      <c r="A24" s="12"/>
      <c r="B24" s="4" t="s">
        <v>8</v>
      </c>
      <c r="C24" s="5">
        <v>2025</v>
      </c>
      <c r="D24" s="7"/>
      <c r="E24" s="7"/>
      <c r="F24" s="6"/>
      <c r="G24" s="2"/>
      <c r="H24" s="7"/>
    </row>
    <row r="25" spans="1:8" ht="17.100000000000001" customHeight="1" x14ac:dyDescent="0.2">
      <c r="A25" s="12"/>
      <c r="B25" s="4" t="s">
        <v>8</v>
      </c>
      <c r="C25" s="5">
        <v>2025</v>
      </c>
      <c r="D25" s="7"/>
      <c r="E25" s="7"/>
      <c r="F25" s="6"/>
      <c r="G25" s="2"/>
      <c r="H25" s="7"/>
    </row>
    <row r="26" spans="1:8" ht="17.100000000000001" customHeight="1" x14ac:dyDescent="0.2">
      <c r="A26" s="12"/>
      <c r="B26" s="4" t="s">
        <v>8</v>
      </c>
      <c r="C26" s="5">
        <v>2025</v>
      </c>
      <c r="D26" s="7"/>
      <c r="E26" s="7"/>
      <c r="F26" s="6"/>
      <c r="G26" s="2"/>
      <c r="H26" s="7"/>
    </row>
    <row r="27" spans="1:8" ht="17.100000000000001" customHeight="1" x14ac:dyDescent="0.2">
      <c r="A27" s="12"/>
      <c r="B27" s="4" t="s">
        <v>8</v>
      </c>
      <c r="C27" s="5">
        <v>2025</v>
      </c>
      <c r="D27" s="7"/>
      <c r="E27" s="7"/>
      <c r="F27" s="6"/>
      <c r="G27" s="2"/>
      <c r="H27" s="7"/>
    </row>
    <row r="28" spans="1:8" ht="17.100000000000001" customHeight="1" x14ac:dyDescent="0.2">
      <c r="A28" s="12"/>
      <c r="B28" s="4" t="s">
        <v>8</v>
      </c>
      <c r="C28" s="5">
        <v>2025</v>
      </c>
      <c r="D28" s="7"/>
      <c r="E28" s="7"/>
      <c r="F28" s="6"/>
      <c r="G28" s="2"/>
      <c r="H28" s="7"/>
    </row>
    <row r="29" spans="1:8" ht="17.100000000000001" customHeight="1" x14ac:dyDescent="0.2">
      <c r="A29" s="12"/>
      <c r="B29" s="4" t="s">
        <v>8</v>
      </c>
      <c r="C29" s="5">
        <v>2025</v>
      </c>
      <c r="D29" s="7"/>
      <c r="E29" s="7"/>
      <c r="F29" s="6"/>
      <c r="G29" s="2"/>
      <c r="H29" s="7"/>
    </row>
    <row r="30" spans="1:8" ht="17.100000000000001" customHeight="1" x14ac:dyDescent="0.2">
      <c r="A30" s="13"/>
      <c r="B30" s="4" t="s">
        <v>8</v>
      </c>
      <c r="C30" s="5">
        <v>2025</v>
      </c>
      <c r="D30" s="7"/>
      <c r="E30" s="7"/>
      <c r="F30" s="6"/>
      <c r="G30" s="2"/>
      <c r="H30" s="7"/>
    </row>
    <row r="31" spans="1:8" ht="17.100000000000001" customHeight="1" x14ac:dyDescent="0.2">
      <c r="A31" s="12"/>
      <c r="B31" s="4" t="s">
        <v>8</v>
      </c>
      <c r="C31" s="5">
        <v>2025</v>
      </c>
      <c r="D31" s="7"/>
      <c r="E31" s="7"/>
      <c r="F31" s="6"/>
      <c r="G31" s="2"/>
      <c r="H31" s="7"/>
    </row>
    <row r="32" spans="1:8" ht="17.100000000000001" customHeight="1" x14ac:dyDescent="0.2">
      <c r="A32" s="12"/>
      <c r="B32" s="4" t="s">
        <v>8</v>
      </c>
      <c r="C32" s="5">
        <v>2025</v>
      </c>
      <c r="D32" s="7"/>
      <c r="E32" s="7"/>
      <c r="F32" s="6"/>
      <c r="G32" s="2"/>
      <c r="H32" s="7"/>
    </row>
    <row r="33" spans="1:8" ht="17.100000000000001" customHeight="1" x14ac:dyDescent="0.2">
      <c r="A33" s="12"/>
      <c r="B33" s="4" t="s">
        <v>8</v>
      </c>
      <c r="C33" s="5">
        <v>2025</v>
      </c>
      <c r="D33" s="7"/>
      <c r="E33" s="7"/>
      <c r="F33" s="6"/>
      <c r="G33" s="2"/>
      <c r="H33" s="7"/>
    </row>
    <row r="34" spans="1:8" ht="17.100000000000001" customHeight="1" x14ac:dyDescent="0.2">
      <c r="A34" s="12"/>
      <c r="B34" s="4" t="s">
        <v>8</v>
      </c>
      <c r="C34" s="5">
        <v>2025</v>
      </c>
      <c r="D34" s="7"/>
      <c r="E34" s="7"/>
      <c r="F34" s="6"/>
      <c r="G34" s="2"/>
      <c r="H34" s="7"/>
    </row>
    <row r="35" spans="1:8" ht="17.100000000000001" customHeight="1" x14ac:dyDescent="0.2">
      <c r="A35" s="12"/>
      <c r="B35" s="4" t="s">
        <v>8</v>
      </c>
      <c r="C35" s="5">
        <v>2025</v>
      </c>
      <c r="D35" s="7"/>
      <c r="E35" s="7"/>
      <c r="F35" s="6"/>
      <c r="G35" s="2"/>
      <c r="H35" s="7"/>
    </row>
    <row r="36" spans="1:8" ht="17.100000000000001" customHeight="1" x14ac:dyDescent="0.2">
      <c r="A36" s="12"/>
      <c r="B36" s="4" t="s">
        <v>8</v>
      </c>
      <c r="C36" s="5">
        <v>2025</v>
      </c>
      <c r="D36" s="7"/>
      <c r="E36" s="7"/>
      <c r="F36" s="6"/>
      <c r="G36" s="2"/>
      <c r="H36" s="7"/>
    </row>
    <row r="37" spans="1:8" ht="17.100000000000001" customHeight="1" x14ac:dyDescent="0.2">
      <c r="A37" s="12"/>
      <c r="B37" s="4" t="s">
        <v>8</v>
      </c>
      <c r="C37" s="5">
        <v>2025</v>
      </c>
      <c r="D37" s="7"/>
      <c r="E37" s="7"/>
      <c r="F37" s="6"/>
      <c r="G37" s="2"/>
      <c r="H37" s="7"/>
    </row>
    <row r="38" spans="1:8" ht="17.100000000000001" customHeight="1" x14ac:dyDescent="0.2">
      <c r="A38" s="12"/>
      <c r="B38" s="4" t="s">
        <v>8</v>
      </c>
      <c r="C38" s="5">
        <v>2025</v>
      </c>
      <c r="D38" s="7"/>
      <c r="E38" s="7"/>
      <c r="F38" s="6"/>
      <c r="G38" s="2"/>
      <c r="H38" s="7"/>
    </row>
    <row r="39" spans="1:8" ht="17.100000000000001" customHeight="1" x14ac:dyDescent="0.2">
      <c r="A39" s="12"/>
      <c r="B39" s="4" t="s">
        <v>8</v>
      </c>
      <c r="C39" s="5">
        <v>2025</v>
      </c>
      <c r="D39" s="7"/>
      <c r="E39" s="7"/>
      <c r="F39" s="6"/>
      <c r="G39" s="2"/>
      <c r="H39" s="7"/>
    </row>
    <row r="40" spans="1:8" ht="17.100000000000001" customHeight="1" x14ac:dyDescent="0.2">
      <c r="A40" s="12"/>
      <c r="B40" s="4" t="s">
        <v>8</v>
      </c>
      <c r="C40" s="5">
        <v>2025</v>
      </c>
      <c r="D40" s="7"/>
      <c r="E40" s="7"/>
      <c r="F40" s="6"/>
      <c r="G40" s="2"/>
      <c r="H40" s="7"/>
    </row>
    <row r="41" spans="1:8" ht="17.100000000000001" customHeight="1" x14ac:dyDescent="0.2">
      <c r="A41" s="12"/>
      <c r="B41" s="4" t="s">
        <v>8</v>
      </c>
      <c r="C41" s="5">
        <v>2025</v>
      </c>
      <c r="D41" s="7"/>
      <c r="E41" s="7"/>
      <c r="F41" s="6"/>
      <c r="G41" s="2"/>
      <c r="H41" s="7"/>
    </row>
    <row r="42" spans="1:8" ht="17.100000000000001" customHeight="1" x14ac:dyDescent="0.2">
      <c r="A42" s="12"/>
      <c r="B42" s="4" t="s">
        <v>8</v>
      </c>
      <c r="C42" s="5">
        <v>2025</v>
      </c>
      <c r="D42" s="7"/>
      <c r="E42" s="7"/>
      <c r="F42" s="6"/>
      <c r="G42" s="2"/>
      <c r="H42" s="7"/>
    </row>
    <row r="43" spans="1:8" ht="17.100000000000001" customHeight="1" x14ac:dyDescent="0.2">
      <c r="A43" s="12"/>
      <c r="B43" s="4" t="s">
        <v>8</v>
      </c>
      <c r="C43" s="5">
        <v>2025</v>
      </c>
      <c r="D43" s="7"/>
      <c r="E43" s="7"/>
      <c r="F43" s="6"/>
      <c r="G43" s="2"/>
      <c r="H43" s="7"/>
    </row>
    <row r="44" spans="1:8" ht="17.100000000000001" customHeight="1" x14ac:dyDescent="0.2">
      <c r="A44" s="12"/>
      <c r="B44" s="4" t="s">
        <v>8</v>
      </c>
      <c r="C44" s="5">
        <v>2025</v>
      </c>
      <c r="D44" s="7"/>
      <c r="E44" s="7"/>
      <c r="F44" s="6"/>
      <c r="G44" s="2"/>
      <c r="H44" s="7"/>
    </row>
    <row r="45" spans="1:8" ht="17.100000000000001" customHeight="1" x14ac:dyDescent="0.2">
      <c r="A45" s="12"/>
      <c r="B45" s="4" t="s">
        <v>8</v>
      </c>
      <c r="C45" s="5">
        <v>2025</v>
      </c>
      <c r="D45" s="7"/>
      <c r="E45" s="7"/>
      <c r="F45" s="6"/>
      <c r="G45" s="2"/>
      <c r="H45" s="7"/>
    </row>
    <row r="46" spans="1:8" ht="17.100000000000001" customHeight="1" x14ac:dyDescent="0.2">
      <c r="A46" s="12"/>
      <c r="B46" s="4" t="s">
        <v>8</v>
      </c>
      <c r="C46" s="5">
        <v>2025</v>
      </c>
      <c r="D46" s="7"/>
      <c r="E46" s="7"/>
      <c r="F46" s="6"/>
      <c r="G46" s="2"/>
      <c r="H46" s="7"/>
    </row>
    <row r="47" spans="1:8" ht="17.100000000000001" customHeight="1" x14ac:dyDescent="0.2">
      <c r="A47" s="12"/>
      <c r="B47" s="4" t="s">
        <v>8</v>
      </c>
      <c r="C47" s="5">
        <v>2025</v>
      </c>
      <c r="D47" s="7"/>
      <c r="E47" s="7"/>
      <c r="F47" s="6"/>
      <c r="G47" s="2"/>
      <c r="H47" s="7"/>
    </row>
    <row r="48" spans="1:8" ht="17.100000000000001" customHeight="1" x14ac:dyDescent="0.2">
      <c r="A48" s="12"/>
      <c r="B48" s="4" t="s">
        <v>8</v>
      </c>
      <c r="C48" s="5">
        <v>2025</v>
      </c>
      <c r="D48" s="7"/>
      <c r="E48" s="7"/>
      <c r="F48" s="6"/>
      <c r="G48" s="2"/>
      <c r="H48" s="7"/>
    </row>
    <row r="49" spans="1:8" ht="17.100000000000001" customHeight="1" x14ac:dyDescent="0.2">
      <c r="A49" s="12"/>
      <c r="B49" s="4" t="s">
        <v>8</v>
      </c>
      <c r="C49" s="5">
        <v>2025</v>
      </c>
      <c r="D49" s="7"/>
      <c r="E49" s="7"/>
      <c r="F49" s="6"/>
      <c r="G49" s="2"/>
      <c r="H49" s="7"/>
    </row>
    <row r="50" spans="1:8" ht="17.100000000000001" customHeight="1" x14ac:dyDescent="0.2">
      <c r="A50" s="14"/>
      <c r="B50" s="4" t="s">
        <v>8</v>
      </c>
      <c r="C50" s="5">
        <v>2025</v>
      </c>
      <c r="D50" s="7"/>
      <c r="E50" s="7"/>
      <c r="F50" s="6"/>
      <c r="G50" s="2"/>
      <c r="H50" s="7"/>
    </row>
    <row r="51" spans="1:8" ht="17.100000000000001" customHeight="1" x14ac:dyDescent="0.2">
      <c r="A51" s="14"/>
      <c r="B51" s="4" t="s">
        <v>8</v>
      </c>
      <c r="C51" s="5">
        <v>2025</v>
      </c>
      <c r="D51" s="7"/>
      <c r="E51" s="7"/>
      <c r="F51" s="6"/>
      <c r="G51" s="2"/>
      <c r="H51" s="7"/>
    </row>
    <row r="52" spans="1:8" ht="17.100000000000001" customHeight="1" x14ac:dyDescent="0.2">
      <c r="A52" s="14"/>
      <c r="B52" s="4" t="s">
        <v>8</v>
      </c>
      <c r="C52" s="5">
        <v>2025</v>
      </c>
      <c r="D52" s="8"/>
      <c r="E52" s="8"/>
      <c r="F52" s="6"/>
      <c r="G52" s="3"/>
      <c r="H52" s="8"/>
    </row>
    <row r="53" spans="1:8" x14ac:dyDescent="0.2">
      <c r="A53" s="15"/>
      <c r="B53" s="36"/>
      <c r="C53" s="37"/>
      <c r="D53" s="37"/>
      <c r="E53" s="37"/>
      <c r="F53" s="37"/>
      <c r="G53" s="37"/>
      <c r="H53" s="38"/>
    </row>
    <row r="54" spans="1:8" x14ac:dyDescent="0.2">
      <c r="A54" s="11"/>
      <c r="B54" s="11"/>
      <c r="C54" s="11"/>
      <c r="D54" s="11"/>
      <c r="E54" s="11"/>
      <c r="F54" s="11"/>
      <c r="G54" s="11"/>
      <c r="H54" s="11"/>
    </row>
    <row r="55" spans="1:8" s="11" customFormat="1" x14ac:dyDescent="0.2">
      <c r="A55" s="35"/>
      <c r="B55" s="35"/>
      <c r="C55" s="35"/>
      <c r="D55" s="35"/>
      <c r="E55" s="35"/>
      <c r="F55" s="35"/>
      <c r="G55" s="35"/>
      <c r="H55" s="35"/>
    </row>
    <row r="56" spans="1:8" s="11" customFormat="1" x14ac:dyDescent="0.2">
      <c r="A56" s="35"/>
      <c r="B56" s="35"/>
      <c r="C56" s="35"/>
      <c r="D56" s="35"/>
      <c r="E56" s="35" t="s">
        <v>15</v>
      </c>
      <c r="F56" s="35" t="s">
        <v>4</v>
      </c>
      <c r="G56" s="35"/>
      <c r="H56" s="35"/>
    </row>
    <row r="57" spans="1:8" s="11" customFormat="1" x14ac:dyDescent="0.2">
      <c r="A57" s="35"/>
      <c r="B57" s="35"/>
      <c r="C57" s="35"/>
      <c r="D57" s="35"/>
      <c r="E57" s="35" t="s">
        <v>16</v>
      </c>
      <c r="F57" s="35" t="s">
        <v>5</v>
      </c>
      <c r="G57" s="35"/>
      <c r="H57" s="35"/>
    </row>
    <row r="58" spans="1:8" s="11" customFormat="1" x14ac:dyDescent="0.2">
      <c r="A58" s="35"/>
      <c r="B58" s="35"/>
      <c r="C58" s="35"/>
      <c r="D58" s="35"/>
      <c r="E58" s="35" t="s">
        <v>17</v>
      </c>
      <c r="F58" s="35" t="s">
        <v>6</v>
      </c>
      <c r="G58" s="35"/>
      <c r="H58" s="35"/>
    </row>
    <row r="59" spans="1:8" s="11" customFormat="1" x14ac:dyDescent="0.2">
      <c r="A59" s="35"/>
      <c r="B59" s="35"/>
      <c r="C59" s="35"/>
      <c r="D59" s="35"/>
      <c r="E59" s="35" t="s">
        <v>18</v>
      </c>
      <c r="F59" s="35" t="s">
        <v>31</v>
      </c>
      <c r="G59" s="35"/>
      <c r="H59" s="35"/>
    </row>
    <row r="60" spans="1:8" s="11" customFormat="1" x14ac:dyDescent="0.2">
      <c r="F60" s="35" t="s">
        <v>7</v>
      </c>
    </row>
    <row r="61" spans="1:8" s="11" customFormat="1" x14ac:dyDescent="0.2"/>
    <row r="62" spans="1:8" s="11" customFormat="1" x14ac:dyDescent="0.2"/>
    <row r="63" spans="1:8" s="11" customFormat="1" x14ac:dyDescent="0.2"/>
    <row r="64" spans="1:8" s="11" customFormat="1" x14ac:dyDescent="0.2"/>
    <row r="65" spans="6:6" s="11" customFormat="1" x14ac:dyDescent="0.2"/>
    <row r="66" spans="6:6" s="11" customFormat="1" x14ac:dyDescent="0.2"/>
    <row r="67" spans="6:6" s="11" customFormat="1" x14ac:dyDescent="0.2"/>
    <row r="68" spans="6:6" s="11" customFormat="1" x14ac:dyDescent="0.2"/>
    <row r="69" spans="6:6" x14ac:dyDescent="0.2">
      <c r="F69" s="11"/>
    </row>
  </sheetData>
  <mergeCells count="1">
    <mergeCell ref="B53:H53"/>
  </mergeCells>
  <phoneticPr fontId="2" type="noConversion"/>
  <conditionalFormatting sqref="G3:G52">
    <cfRule type="expression" dxfId="1" priority="2" stopIfTrue="1">
      <formula>#REF!="NEE"</formula>
    </cfRule>
  </conditionalFormatting>
  <dataValidations count="4">
    <dataValidation operator="lessThan" allowBlank="1" errorTitle="Nombre de pages" error="N'oubliez pas d'indiquer le nombre de pages vous appartenant dans ladite publication. " sqref="H3:H5" xr:uid="{00000000-0002-0000-0000-000000000000}"/>
    <dataValidation type="textLength" showErrorMessage="1" errorTitle="Nombre de caractères" error="La longueur du TITRE de la publication ne doit pas dépasser 60 caractères (espaces compris)." sqref="D3:D52" xr:uid="{00000000-0002-0000-0000-000001000000}">
      <formula1>0</formula1>
      <formula2>60</formula2>
    </dataValidation>
    <dataValidation type="list" allowBlank="1" showInputMessage="1" showErrorMessage="1" errorTitle="LANGUE de la publication" error="Veuillez choisir une des propositions du menu déroulant." sqref="E3:E52" xr:uid="{00000000-0002-0000-0000-000002000000}">
      <formula1>$E$56:$E$59</formula1>
    </dataValidation>
    <dataValidation type="list" allowBlank="1" showInputMessage="1" showErrorMessage="1" errorTitle="VERSION du texte" error="Veuillez choisir une des propositions du menu déroulant." sqref="F3:F52" xr:uid="{00000000-0002-0000-0000-000003000000}">
      <formula1>$F$56:$F$60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1"/>
  <sheetViews>
    <sheetView showZeros="0" workbookViewId="0">
      <selection activeCell="L2" sqref="L2"/>
    </sheetView>
  </sheetViews>
  <sheetFormatPr defaultColWidth="9.140625" defaultRowHeight="12.75" x14ac:dyDescent="0.2"/>
  <cols>
    <col min="1" max="1" width="11.140625" customWidth="1"/>
    <col min="2" max="2" width="12" style="27" bestFit="1" customWidth="1"/>
    <col min="3" max="3" width="29.85546875" customWidth="1"/>
    <col min="4" max="4" width="12" customWidth="1"/>
    <col min="5" max="5" width="11.7109375" style="33" bestFit="1" customWidth="1"/>
    <col min="6" max="10" width="13.140625" customWidth="1"/>
    <col min="11" max="11" width="10.85546875" bestFit="1" customWidth="1"/>
    <col min="12" max="12" width="19" customWidth="1"/>
  </cols>
  <sheetData>
    <row r="1" spans="1:12" ht="25.5" x14ac:dyDescent="0.2">
      <c r="A1" s="31" t="s">
        <v>26</v>
      </c>
      <c r="B1" s="29" t="s">
        <v>27</v>
      </c>
      <c r="C1" s="30" t="s">
        <v>21</v>
      </c>
      <c r="D1" s="30" t="s">
        <v>22</v>
      </c>
      <c r="E1" s="30" t="s">
        <v>1</v>
      </c>
      <c r="F1" s="30" t="s">
        <v>23</v>
      </c>
      <c r="G1" s="30" t="s">
        <v>24</v>
      </c>
      <c r="H1" s="30" t="s">
        <v>25</v>
      </c>
      <c r="I1" s="34" t="s">
        <v>2</v>
      </c>
      <c r="J1" s="34" t="s">
        <v>13</v>
      </c>
      <c r="K1" s="30" t="s">
        <v>20</v>
      </c>
      <c r="L1" s="30" t="s">
        <v>28</v>
      </c>
    </row>
    <row r="2" spans="1:12" x14ac:dyDescent="0.2">
      <c r="A2" t="str">
        <f>BOEK2025!$A$3</f>
        <v>PAPIER</v>
      </c>
      <c r="B2" s="27" t="str">
        <f>IF(BOEK2025!$A$8&lt;&gt;"",BOEK2025!$A$8,"")</f>
        <v/>
      </c>
      <c r="C2" t="str">
        <f>IF(BOEK2025!D3&lt;&gt;"",BOEK2025!D3,"")</f>
        <v/>
      </c>
      <c r="D2" t="str">
        <f>IF(BOEK2025!E3="Nederlands","NL",IF(BOEK2025!E3="Frans","FR",IF(BOEK2025!A3="Engels","EN",IF(BOEK2025!E3="Andere","A",""))))</f>
        <v/>
      </c>
      <c r="E2" s="32" t="s">
        <v>8</v>
      </c>
      <c r="F2" s="11" t="str">
        <f>IF(BOEK2025!F3="COMICREF","COMICREF",IF(BOEK2025!F3="EDUCAT","EDUCAT",IF(BOEK2025!F3="GENERAL","GENERAL",IF(BOEK2025!F3="SCIENTIF","SCIENTIF",""))))</f>
        <v/>
      </c>
      <c r="G2" s="11"/>
      <c r="H2">
        <f>BOEK2025!C$3</f>
        <v>2025</v>
      </c>
      <c r="I2" t="str">
        <f>IF(BOEK2025!H3&lt;&gt;"",BOEK2025!H3,"")</f>
        <v/>
      </c>
      <c r="J2" s="24">
        <f>BOEK2025!G3</f>
        <v>0</v>
      </c>
      <c r="L2" t="str">
        <f>IF(BOEK2025!$A$6&lt;&gt;"",BOEK2025!$A$6,"")</f>
        <v/>
      </c>
    </row>
    <row r="3" spans="1:12" x14ac:dyDescent="0.2">
      <c r="A3" t="str">
        <f>BOEK2025!$A$3</f>
        <v>PAPIER</v>
      </c>
      <c r="B3" s="27" t="str">
        <f>IF(BOEK2025!$A$8&lt;&gt;"",BOEK2025!$A$8,"")</f>
        <v/>
      </c>
      <c r="C3" t="str">
        <f>IF(BOEK2025!D4&lt;&gt;"",BOEK2025!D4,"")</f>
        <v/>
      </c>
      <c r="D3" t="str">
        <f>IF(BOEK2025!E4="Nederlands","NL",IF(BOEK2025!E4="Frans","FR",IF(BOEK2025!A4="Engels","EN",IF(BOEK2025!E4="Andere","A",""))))</f>
        <v/>
      </c>
      <c r="E3" s="32" t="s">
        <v>8</v>
      </c>
      <c r="F3" s="11" t="str">
        <f>IF(BOEK2025!F4="COMICREF","COMICREF",IF(BOEK2025!F4="EDUCAT","EDUCAT",IF(BOEK2025!F4="GENERAL","GENERAL",IF(BOEK2025!F4="SCIENTIF","SCIENTIF",""))))</f>
        <v/>
      </c>
      <c r="G3" s="11"/>
      <c r="H3">
        <f>BOEK2025!C$3</f>
        <v>2025</v>
      </c>
      <c r="I3" t="str">
        <f>IF(BOEK2025!H4&lt;&gt;"",BOEK2025!H4,"")</f>
        <v/>
      </c>
      <c r="J3" s="24">
        <f>BOEK2025!G4</f>
        <v>0</v>
      </c>
      <c r="L3" t="str">
        <f>IF(BOEK2025!$A$6&lt;&gt;"",BOEK2025!$A$6,"")</f>
        <v/>
      </c>
    </row>
    <row r="4" spans="1:12" x14ac:dyDescent="0.2">
      <c r="A4" t="str">
        <f>BOEK2025!$A$3</f>
        <v>PAPIER</v>
      </c>
      <c r="B4" s="27" t="str">
        <f>IF(BOEK2025!$A$8&lt;&gt;"",BOEK2025!$A$8,"")</f>
        <v/>
      </c>
      <c r="C4" t="str">
        <f>IF(BOEK2025!D5&lt;&gt;"",BOEK2025!D5,"")</f>
        <v/>
      </c>
      <c r="D4" t="str">
        <f>IF(BOEK2025!E5="Nederlands","NL",IF(BOEK2025!E5="Frans","FR",IF(BOEK2025!A5="Engels","EN",IF(BOEK2025!E5="Andere","A",""))))</f>
        <v/>
      </c>
      <c r="E4" s="32" t="s">
        <v>8</v>
      </c>
      <c r="F4" s="11" t="str">
        <f>IF(BOEK2025!F5="COMICREF","COMICREF",IF(BOEK2025!F5="EDUCAT","EDUCAT",IF(BOEK2025!F5="GENERAL","GENERAL",IF(BOEK2025!F5="SCIENTIF","SCIENTIF",""))))</f>
        <v/>
      </c>
      <c r="G4" s="11"/>
      <c r="H4">
        <f>BOEK2025!C$3</f>
        <v>2025</v>
      </c>
      <c r="I4" t="str">
        <f>IF(BOEK2025!H5&lt;&gt;"",BOEK2025!H5,"")</f>
        <v/>
      </c>
      <c r="J4" s="24">
        <f>BOEK2025!G5</f>
        <v>0</v>
      </c>
      <c r="L4" t="str">
        <f>IF(BOEK2025!$A$6&lt;&gt;"",BOEK2025!$A$6,"")</f>
        <v/>
      </c>
    </row>
    <row r="5" spans="1:12" x14ac:dyDescent="0.2">
      <c r="A5" t="str">
        <f>BOEK2025!$A$3</f>
        <v>PAPIER</v>
      </c>
      <c r="B5" s="27" t="str">
        <f>IF(BOEK2025!$A$8&lt;&gt;"",BOEK2025!$A$8,"")</f>
        <v/>
      </c>
      <c r="C5" t="str">
        <f>IF(BOEK2025!D6&lt;&gt;"",BOEK2025!D6,"")</f>
        <v/>
      </c>
      <c r="D5" t="str">
        <f>IF(BOEK2025!E6="Nederlands","NL",IF(BOEK2025!E6="Frans","FR",IF(BOEK2025!A6="Engels","EN",IF(BOEK2025!E6="Andere","A",""))))</f>
        <v/>
      </c>
      <c r="E5" s="32" t="s">
        <v>8</v>
      </c>
      <c r="F5" s="11" t="str">
        <f>IF(BOEK2025!F6="COMICREF","COMICREF",IF(BOEK2025!F6="EDUCAT","EDUCAT",IF(BOEK2025!F6="GENERAL","GENERAL",IF(BOEK2025!F6="SCIENTIF","SCIENTIF",""))))</f>
        <v/>
      </c>
      <c r="G5" s="11"/>
      <c r="H5">
        <f>BOEK2025!C$3</f>
        <v>2025</v>
      </c>
      <c r="I5" t="str">
        <f>IF(BOEK2025!H6&lt;&gt;"",BOEK2025!H6,"")</f>
        <v/>
      </c>
      <c r="J5" s="24">
        <f>BOEK2025!G6</f>
        <v>0</v>
      </c>
      <c r="L5" t="str">
        <f>IF(BOEK2025!$A$6&lt;&gt;"",BOEK2025!$A$6,"")</f>
        <v/>
      </c>
    </row>
    <row r="6" spans="1:12" x14ac:dyDescent="0.2">
      <c r="A6" t="str">
        <f>BOEK2025!$A$3</f>
        <v>PAPIER</v>
      </c>
      <c r="B6" s="27" t="str">
        <f>IF(BOEK2025!$A$8&lt;&gt;"",BOEK2025!$A$8,"")</f>
        <v/>
      </c>
      <c r="C6" t="str">
        <f>IF(BOEK2025!D7&lt;&gt;"",BOEK2025!D7,"")</f>
        <v/>
      </c>
      <c r="D6" t="str">
        <f>IF(BOEK2025!E7="Nederlands","NL",IF(BOEK2025!E7="Frans","FR",IF(BOEK2025!A7="Engels","EN",IF(BOEK2025!E7="Andere","A",""))))</f>
        <v/>
      </c>
      <c r="E6" s="32" t="s">
        <v>8</v>
      </c>
      <c r="F6" s="11" t="str">
        <f>IF(BOEK2025!F7="COMICREF","COMICREF",IF(BOEK2025!F7="EDUCAT","EDUCAT",IF(BOEK2025!F7="GENERAL","GENERAL",IF(BOEK2025!F7="SCIENTIF","SCIENTIF",""))))</f>
        <v/>
      </c>
      <c r="G6" s="11"/>
      <c r="H6">
        <f>BOEK2025!C$3</f>
        <v>2025</v>
      </c>
      <c r="I6" t="str">
        <f>IF(BOEK2025!H7&lt;&gt;"",BOEK2025!H7,"")</f>
        <v/>
      </c>
      <c r="J6" s="24">
        <f>BOEK2025!G7</f>
        <v>0</v>
      </c>
      <c r="L6" t="str">
        <f>IF(BOEK2025!$A$6&lt;&gt;"",BOEK2025!$A$6,"")</f>
        <v/>
      </c>
    </row>
    <row r="7" spans="1:12" x14ac:dyDescent="0.2">
      <c r="A7" t="str">
        <f>BOEK2025!$A$3</f>
        <v>PAPIER</v>
      </c>
      <c r="B7" s="27" t="str">
        <f>IF(BOEK2025!$A$8&lt;&gt;"",BOEK2025!$A$8,"")</f>
        <v/>
      </c>
      <c r="C7" t="str">
        <f>IF(BOEK2025!D8&lt;&gt;"",BOEK2025!D8,"")</f>
        <v/>
      </c>
      <c r="D7" t="str">
        <f>IF(BOEK2025!E8="Nederlands","NL",IF(BOEK2025!E8="Frans","FR",IF(BOEK2025!A8="Engels","EN",IF(BOEK2025!E8="Andere","A",""))))</f>
        <v/>
      </c>
      <c r="E7" s="32" t="s">
        <v>8</v>
      </c>
      <c r="F7" s="11" t="str">
        <f>IF(BOEK2025!F8="COMICREF","COMICREF",IF(BOEK2025!F8="EDUCAT","EDUCAT",IF(BOEK2025!F8="GENERAL","GENERAL",IF(BOEK2025!F8="SCIENTIF","SCIENTIF",""))))</f>
        <v/>
      </c>
      <c r="G7" s="11"/>
      <c r="H7">
        <f>BOEK2025!C$3</f>
        <v>2025</v>
      </c>
      <c r="I7" t="str">
        <f>IF(BOEK2025!H8&lt;&gt;"",BOEK2025!H8,"")</f>
        <v/>
      </c>
      <c r="J7" s="24">
        <f>BOEK2025!G8</f>
        <v>0</v>
      </c>
      <c r="L7" t="str">
        <f>IF(BOEK2025!$A$6&lt;&gt;"",BOEK2025!$A$6,"")</f>
        <v/>
      </c>
    </row>
    <row r="8" spans="1:12" x14ac:dyDescent="0.2">
      <c r="A8" t="str">
        <f>BOEK2025!$A$3</f>
        <v>PAPIER</v>
      </c>
      <c r="B8" s="27" t="str">
        <f>IF(BOEK2025!$A$8&lt;&gt;"",BOEK2025!$A$8,"")</f>
        <v/>
      </c>
      <c r="C8" t="str">
        <f>IF(BOEK2025!D9&lt;&gt;"",BOEK2025!D9,"")</f>
        <v/>
      </c>
      <c r="D8" t="str">
        <f>IF(BOEK2025!E9="Nederlands","NL",IF(BOEK2025!E9="Frans","FR",IF(BOEK2025!A9="Engels","EN",IF(BOEK2025!E9="Andere","A",""))))</f>
        <v/>
      </c>
      <c r="E8" s="32" t="s">
        <v>8</v>
      </c>
      <c r="F8" s="11" t="str">
        <f>IF(BOEK2025!F9="COMICREF","COMICREF",IF(BOEK2025!F9="EDUCAT","EDUCAT",IF(BOEK2025!F9="GENERAL","GENERAL",IF(BOEK2025!F9="SCIENTIF","SCIENTIF",""))))</f>
        <v/>
      </c>
      <c r="G8" s="11"/>
      <c r="H8">
        <f>BOEK2025!C$3</f>
        <v>2025</v>
      </c>
      <c r="I8" t="str">
        <f>IF(BOEK2025!H9&lt;&gt;"",BOEK2025!H9,"")</f>
        <v/>
      </c>
      <c r="J8" s="24">
        <f>BOEK2025!G9</f>
        <v>0</v>
      </c>
      <c r="L8" t="str">
        <f>IF(BOEK2025!$A$6&lt;&gt;"",BOEK2025!$A$6,"")</f>
        <v/>
      </c>
    </row>
    <row r="9" spans="1:12" x14ac:dyDescent="0.2">
      <c r="A9" t="str">
        <f>BOEK2025!$A$3</f>
        <v>PAPIER</v>
      </c>
      <c r="B9" s="27" t="str">
        <f>IF(BOEK2025!$A$8&lt;&gt;"",BOEK2025!$A$8,"")</f>
        <v/>
      </c>
      <c r="C9" t="str">
        <f>IF(BOEK2025!D10&lt;&gt;"",BOEK2025!D10,"")</f>
        <v/>
      </c>
      <c r="D9" t="str">
        <f>IF(BOEK2025!E10="Nederlands","NL",IF(BOEK2025!E10="Frans","FR",IF(BOEK2025!A10="Engels","EN",IF(BOEK2025!E10="Andere","A",""))))</f>
        <v/>
      </c>
      <c r="E9" s="32" t="s">
        <v>8</v>
      </c>
      <c r="F9" s="11" t="str">
        <f>IF(BOEK2025!F10="COMICREF","COMICREF",IF(BOEK2025!F10="EDUCAT","EDUCAT",IF(BOEK2025!F10="GENERAL","GENERAL",IF(BOEK2025!F10="SCIENTIF","SCIENTIF",""))))</f>
        <v/>
      </c>
      <c r="G9" s="11"/>
      <c r="H9">
        <f>BOEK2025!C$3</f>
        <v>2025</v>
      </c>
      <c r="I9" t="str">
        <f>IF(BOEK2025!H10&lt;&gt;"",BOEK2025!H10,"")</f>
        <v/>
      </c>
      <c r="J9" s="24">
        <f>BOEK2025!G10</f>
        <v>0</v>
      </c>
      <c r="L9" t="str">
        <f>IF(BOEK2025!$A$6&lt;&gt;"",BOEK2025!$A$6,"")</f>
        <v/>
      </c>
    </row>
    <row r="10" spans="1:12" x14ac:dyDescent="0.2">
      <c r="A10" t="str">
        <f>BOEK2025!$A$3</f>
        <v>PAPIER</v>
      </c>
      <c r="B10" s="27" t="str">
        <f>IF(BOEK2025!$A$8&lt;&gt;"",BOEK2025!$A$8,"")</f>
        <v/>
      </c>
      <c r="C10" t="str">
        <f>IF(BOEK2025!D11&lt;&gt;"",BOEK2025!D11,"")</f>
        <v/>
      </c>
      <c r="D10" t="str">
        <f>IF(BOEK2025!E11="Nederlands","NL",IF(BOEK2025!E11="Frans","FR",IF(BOEK2025!A11="Engels","EN",IF(BOEK2025!E11="Andere","A",""))))</f>
        <v/>
      </c>
      <c r="E10" s="32" t="s">
        <v>8</v>
      </c>
      <c r="F10" s="11" t="str">
        <f>IF(BOEK2025!F11="COMICREF","COMICREF",IF(BOEK2025!F11="EDUCAT","EDUCAT",IF(BOEK2025!F11="GENERAL","GENERAL",IF(BOEK2025!F11="SCIENTIF","SCIENTIF",""))))</f>
        <v/>
      </c>
      <c r="G10" s="11"/>
      <c r="H10">
        <f>BOEK2025!C$3</f>
        <v>2025</v>
      </c>
      <c r="I10" t="str">
        <f>IF(BOEK2025!H11&lt;&gt;"",BOEK2025!H11,"")</f>
        <v/>
      </c>
      <c r="J10" s="24">
        <f>BOEK2025!G11</f>
        <v>0</v>
      </c>
      <c r="L10" t="str">
        <f>IF(BOEK2025!$A$6&lt;&gt;"",BOEK2025!$A$6,"")</f>
        <v/>
      </c>
    </row>
    <row r="11" spans="1:12" x14ac:dyDescent="0.2">
      <c r="A11" t="str">
        <f>BOEK2025!$A$3</f>
        <v>PAPIER</v>
      </c>
      <c r="B11" s="27" t="str">
        <f>IF(BOEK2025!$A$8&lt;&gt;"",BOEK2025!$A$8,"")</f>
        <v/>
      </c>
      <c r="C11" t="str">
        <f>IF(BOEK2025!D12&lt;&gt;"",BOEK2025!D12,"")</f>
        <v/>
      </c>
      <c r="D11" t="str">
        <f>IF(BOEK2025!E12="Nederlands","NL",IF(BOEK2025!E12="Frans","FR",IF(BOEK2025!A12="Engels","EN",IF(BOEK2025!E12="Andere","A",""))))</f>
        <v/>
      </c>
      <c r="E11" s="32" t="s">
        <v>8</v>
      </c>
      <c r="F11" s="11" t="str">
        <f>IF(BOEK2025!F12="COMICREF","COMICREF",IF(BOEK2025!F12="EDUCAT","EDUCAT",IF(BOEK2025!F12="GENERAL","GENERAL",IF(BOEK2025!F12="SCIENTIF","SCIENTIF",""))))</f>
        <v/>
      </c>
      <c r="G11" s="11"/>
      <c r="H11">
        <f>BOEK2025!C$3</f>
        <v>2025</v>
      </c>
      <c r="I11" t="str">
        <f>IF(BOEK2025!H12&lt;&gt;"",BOEK2025!H12,"")</f>
        <v/>
      </c>
      <c r="J11" s="24">
        <f>BOEK2025!G12</f>
        <v>0</v>
      </c>
      <c r="L11" t="str">
        <f>IF(BOEK2025!$A$6&lt;&gt;"",BOEK2025!$A$6,"")</f>
        <v/>
      </c>
    </row>
    <row r="12" spans="1:12" x14ac:dyDescent="0.2">
      <c r="A12" t="str">
        <f>BOEK2025!$A$3</f>
        <v>PAPIER</v>
      </c>
      <c r="B12" s="27" t="str">
        <f>IF(BOEK2025!$A$8&lt;&gt;"",BOEK2025!$A$8,"")</f>
        <v/>
      </c>
      <c r="C12" t="str">
        <f>IF(BOEK2025!D13&lt;&gt;"",BOEK2025!D13,"")</f>
        <v/>
      </c>
      <c r="D12" t="str">
        <f>IF(BOEK2025!E13="Nederlands","NL",IF(BOEK2025!E13="Frans","FR",IF(BOEK2025!A13="Engels","EN",IF(BOEK2025!E13="Andere","A",""))))</f>
        <v/>
      </c>
      <c r="E12" s="32" t="s">
        <v>8</v>
      </c>
      <c r="F12" s="11" t="str">
        <f>IF(BOEK2025!F13="COMICREF","COMICREF",IF(BOEK2025!F13="EDUCAT","EDUCAT",IF(BOEK2025!F13="GENERAL","GENERAL",IF(BOEK2025!F13="SCIENTIF","SCIENTIF",""))))</f>
        <v/>
      </c>
      <c r="G12" s="11"/>
      <c r="H12">
        <f>BOEK2025!C$3</f>
        <v>2025</v>
      </c>
      <c r="I12" t="str">
        <f>IF(BOEK2025!H13&lt;&gt;"",BOEK2025!H13,"")</f>
        <v/>
      </c>
      <c r="J12" s="24">
        <f>BOEK2025!G13</f>
        <v>0</v>
      </c>
      <c r="L12" t="str">
        <f>IF(BOEK2025!$A$6&lt;&gt;"",BOEK2025!$A$6,"")</f>
        <v/>
      </c>
    </row>
    <row r="13" spans="1:12" x14ac:dyDescent="0.2">
      <c r="A13" t="str">
        <f>BOEK2025!$A$3</f>
        <v>PAPIER</v>
      </c>
      <c r="B13" s="27" t="str">
        <f>IF(BOEK2025!$A$8&lt;&gt;"",BOEK2025!$A$8,"")</f>
        <v/>
      </c>
      <c r="C13" t="str">
        <f>IF(BOEK2025!D14&lt;&gt;"",BOEK2025!D14,"")</f>
        <v/>
      </c>
      <c r="D13" t="str">
        <f>IF(BOEK2025!E14="Nederlands","NL",IF(BOEK2025!E14="Frans","FR",IF(BOEK2025!A14="Engels","EN",IF(BOEK2025!E14="Andere","A",""))))</f>
        <v/>
      </c>
      <c r="E13" s="32" t="s">
        <v>8</v>
      </c>
      <c r="F13" s="11" t="str">
        <f>IF(BOEK2025!F14="COMICREF","COMICREF",IF(BOEK2025!F14="EDUCAT","EDUCAT",IF(BOEK2025!F14="GENERAL","GENERAL",IF(BOEK2025!F14="SCIENTIF","SCIENTIF",""))))</f>
        <v/>
      </c>
      <c r="G13" s="11"/>
      <c r="H13">
        <f>BOEK2025!C$3</f>
        <v>2025</v>
      </c>
      <c r="I13" t="str">
        <f>IF(BOEK2025!H14&lt;&gt;"",BOEK2025!H14,"")</f>
        <v/>
      </c>
      <c r="J13" s="24">
        <f>BOEK2025!G14</f>
        <v>0</v>
      </c>
      <c r="L13" t="str">
        <f>IF(BOEK2025!$A$6&lt;&gt;"",BOEK2025!$A$6,"")</f>
        <v/>
      </c>
    </row>
    <row r="14" spans="1:12" x14ac:dyDescent="0.2">
      <c r="A14" t="str">
        <f>BOEK2025!$A$3</f>
        <v>PAPIER</v>
      </c>
      <c r="B14" s="27" t="str">
        <f>IF(BOEK2025!$A$8&lt;&gt;"",BOEK2025!$A$8,"")</f>
        <v/>
      </c>
      <c r="C14" t="str">
        <f>IF(BOEK2025!D15&lt;&gt;"",BOEK2025!D15,"")</f>
        <v/>
      </c>
      <c r="D14" t="str">
        <f>IF(BOEK2025!E15="Nederlands","NL",IF(BOEK2025!E15="Frans","FR",IF(BOEK2025!A15="Engels","EN",IF(BOEK2025!E15="Andere","A",""))))</f>
        <v/>
      </c>
      <c r="E14" s="32" t="s">
        <v>8</v>
      </c>
      <c r="F14" s="11" t="str">
        <f>IF(BOEK2025!F15="COMICREF","COMICREF",IF(BOEK2025!F15="EDUCAT","EDUCAT",IF(BOEK2025!F15="GENERAL","GENERAL",IF(BOEK2025!F15="SCIENTIF","SCIENTIF",""))))</f>
        <v/>
      </c>
      <c r="G14" s="11"/>
      <c r="H14">
        <f>BOEK2025!C$3</f>
        <v>2025</v>
      </c>
      <c r="I14" t="str">
        <f>IF(BOEK2025!H15&lt;&gt;"",BOEK2025!H15,"")</f>
        <v/>
      </c>
      <c r="J14" s="24">
        <f>BOEK2025!G15</f>
        <v>0</v>
      </c>
      <c r="L14" t="str">
        <f>IF(BOEK2025!$A$6&lt;&gt;"",BOEK2025!$A$6,"")</f>
        <v/>
      </c>
    </row>
    <row r="15" spans="1:12" x14ac:dyDescent="0.2">
      <c r="A15" t="str">
        <f>BOEK2025!$A$3</f>
        <v>PAPIER</v>
      </c>
      <c r="B15" s="27" t="str">
        <f>IF(BOEK2025!$A$8&lt;&gt;"",BOEK2025!$A$8,"")</f>
        <v/>
      </c>
      <c r="C15" t="str">
        <f>IF(BOEK2025!D16&lt;&gt;"",BOEK2025!D16,"")</f>
        <v/>
      </c>
      <c r="D15" t="str">
        <f>IF(BOEK2025!E16="Nederlands","NL",IF(BOEK2025!E16="Frans","FR",IF(BOEK2025!A16="Engels","EN",IF(BOEK2025!E16="Andere","A",""))))</f>
        <v/>
      </c>
      <c r="E15" s="32" t="s">
        <v>8</v>
      </c>
      <c r="F15" s="11" t="str">
        <f>IF(BOEK2025!F16="COMICREF","COMICREF",IF(BOEK2025!F16="EDUCAT","EDUCAT",IF(BOEK2025!F16="GENERAL","GENERAL",IF(BOEK2025!F16="SCIENTIF","SCIENTIF",""))))</f>
        <v/>
      </c>
      <c r="G15" s="11"/>
      <c r="H15">
        <f>BOEK2025!C$3</f>
        <v>2025</v>
      </c>
      <c r="I15" t="str">
        <f>IF(BOEK2025!H16&lt;&gt;"",BOEK2025!H16,"")</f>
        <v/>
      </c>
      <c r="J15" s="24">
        <f>BOEK2025!G16</f>
        <v>0</v>
      </c>
      <c r="L15" t="str">
        <f>IF(BOEK2025!$A$6&lt;&gt;"",BOEK2025!$A$6,"")</f>
        <v/>
      </c>
    </row>
    <row r="16" spans="1:12" x14ac:dyDescent="0.2">
      <c r="A16" t="str">
        <f>BOEK2025!$A$3</f>
        <v>PAPIER</v>
      </c>
      <c r="B16" s="27" t="str">
        <f>IF(BOEK2025!$A$8&lt;&gt;"",BOEK2025!$A$8,"")</f>
        <v/>
      </c>
      <c r="C16" t="str">
        <f>IF(BOEK2025!D17&lt;&gt;"",BOEK2025!D17,"")</f>
        <v/>
      </c>
      <c r="D16" t="str">
        <f>IF(BOEK2025!E17="Nederlands","NL",IF(BOEK2025!E17="Frans","FR",IF(BOEK2025!A17="Engels","EN",IF(BOEK2025!E17="Andere","A",""))))</f>
        <v/>
      </c>
      <c r="E16" s="32" t="s">
        <v>8</v>
      </c>
      <c r="F16" s="11" t="str">
        <f>IF(BOEK2025!F17="COMICREF","COMICREF",IF(BOEK2025!F17="EDUCAT","EDUCAT",IF(BOEK2025!F17="GENERAL","GENERAL",IF(BOEK2025!F17="SCIENTIF","SCIENTIF",""))))</f>
        <v/>
      </c>
      <c r="G16" s="11"/>
      <c r="H16">
        <f>BOEK2025!C$3</f>
        <v>2025</v>
      </c>
      <c r="I16" t="str">
        <f>IF(BOEK2025!H17&lt;&gt;"",BOEK2025!H17,"")</f>
        <v/>
      </c>
      <c r="J16" s="24">
        <f>BOEK2025!G17</f>
        <v>0</v>
      </c>
      <c r="L16" t="str">
        <f>IF(BOEK2025!$A$6&lt;&gt;"",BOEK2025!$A$6,"")</f>
        <v/>
      </c>
    </row>
    <row r="17" spans="1:12" x14ac:dyDescent="0.2">
      <c r="A17" t="str">
        <f>BOEK2025!$A$3</f>
        <v>PAPIER</v>
      </c>
      <c r="B17" s="27" t="str">
        <f>IF(BOEK2025!$A$8&lt;&gt;"",BOEK2025!$A$8,"")</f>
        <v/>
      </c>
      <c r="C17" t="str">
        <f>IF(BOEK2025!D18&lt;&gt;"",BOEK2025!D18,"")</f>
        <v/>
      </c>
      <c r="D17" t="str">
        <f>IF(BOEK2025!E18="Nederlands","NL",IF(BOEK2025!E18="Frans","FR",IF(BOEK2025!A18="Engels","EN",IF(BOEK2025!E18="Andere","A",""))))</f>
        <v/>
      </c>
      <c r="E17" s="32" t="s">
        <v>8</v>
      </c>
      <c r="F17" s="11" t="str">
        <f>IF(BOEK2025!F18="COMICREF","COMICREF",IF(BOEK2025!F18="EDUCAT","EDUCAT",IF(BOEK2025!F18="GENERAL","GENERAL",IF(BOEK2025!F18="SCIENTIF","SCIENTIF",""))))</f>
        <v/>
      </c>
      <c r="G17" s="11"/>
      <c r="H17">
        <f>BOEK2025!C$3</f>
        <v>2025</v>
      </c>
      <c r="I17" t="str">
        <f>IF(BOEK2025!H18&lt;&gt;"",BOEK2025!H18,"")</f>
        <v/>
      </c>
      <c r="J17" s="24">
        <f>BOEK2025!G18</f>
        <v>0</v>
      </c>
      <c r="L17" t="str">
        <f>IF(BOEK2025!$A$6&lt;&gt;"",BOEK2025!$A$6,"")</f>
        <v/>
      </c>
    </row>
    <row r="18" spans="1:12" x14ac:dyDescent="0.2">
      <c r="A18" t="str">
        <f>BOEK2025!$A$3</f>
        <v>PAPIER</v>
      </c>
      <c r="B18" s="27" t="str">
        <f>IF(BOEK2025!$A$8&lt;&gt;"",BOEK2025!$A$8,"")</f>
        <v/>
      </c>
      <c r="C18" t="str">
        <f>IF(BOEK2025!D19&lt;&gt;"",BOEK2025!D19,"")</f>
        <v/>
      </c>
      <c r="D18" t="str">
        <f>IF(BOEK2025!E19="Nederlands","NL",IF(BOEK2025!E19="Frans","FR",IF(BOEK2025!A19="Engels","EN",IF(BOEK2025!E19="Andere","A",""))))</f>
        <v/>
      </c>
      <c r="E18" s="32" t="s">
        <v>8</v>
      </c>
      <c r="F18" s="11" t="str">
        <f>IF(BOEK2025!F19="COMICREF","COMICREF",IF(BOEK2025!F19="EDUCAT","EDUCAT",IF(BOEK2025!F19="GENERAL","GENERAL",IF(BOEK2025!F19="SCIENTIF","SCIENTIF",""))))</f>
        <v/>
      </c>
      <c r="G18" s="11"/>
      <c r="H18">
        <f>BOEK2025!C$3</f>
        <v>2025</v>
      </c>
      <c r="I18" t="str">
        <f>IF(BOEK2025!H19&lt;&gt;"",BOEK2025!H19,"")</f>
        <v/>
      </c>
      <c r="J18" s="24">
        <f>BOEK2025!G19</f>
        <v>0</v>
      </c>
      <c r="L18" t="str">
        <f>IF(BOEK2025!$A$6&lt;&gt;"",BOEK2025!$A$6,"")</f>
        <v/>
      </c>
    </row>
    <row r="19" spans="1:12" x14ac:dyDescent="0.2">
      <c r="A19" t="str">
        <f>BOEK2025!$A$3</f>
        <v>PAPIER</v>
      </c>
      <c r="B19" s="27" t="str">
        <f>IF(BOEK2025!$A$8&lt;&gt;"",BOEK2025!$A$8,"")</f>
        <v/>
      </c>
      <c r="C19" t="str">
        <f>IF(BOEK2025!D20&lt;&gt;"",BOEK2025!D20,"")</f>
        <v/>
      </c>
      <c r="D19" t="str">
        <f>IF(BOEK2025!E20="Nederlands","NL",IF(BOEK2025!E20="Frans","FR",IF(BOEK2025!A20="Engels","EN",IF(BOEK2025!E20="Andere","A",""))))</f>
        <v/>
      </c>
      <c r="E19" s="32" t="s">
        <v>8</v>
      </c>
      <c r="F19" s="11" t="str">
        <f>IF(BOEK2025!F20="COMICREF","COMICREF",IF(BOEK2025!F20="EDUCAT","EDUCAT",IF(BOEK2025!F20="GENERAL","GENERAL",IF(BOEK2025!F20="SCIENTIF","SCIENTIF",""))))</f>
        <v/>
      </c>
      <c r="G19" s="11"/>
      <c r="H19">
        <f>BOEK2025!C$3</f>
        <v>2025</v>
      </c>
      <c r="I19" t="str">
        <f>IF(BOEK2025!H20&lt;&gt;"",BOEK2025!H20,"")</f>
        <v/>
      </c>
      <c r="J19" s="24">
        <f>BOEK2025!G20</f>
        <v>0</v>
      </c>
      <c r="L19" t="str">
        <f>IF(BOEK2025!$A$6&lt;&gt;"",BOEK2025!$A$6,"")</f>
        <v/>
      </c>
    </row>
    <row r="20" spans="1:12" x14ac:dyDescent="0.2">
      <c r="A20" t="str">
        <f>BOEK2025!$A$3</f>
        <v>PAPIER</v>
      </c>
      <c r="B20" s="27" t="str">
        <f>IF(BOEK2025!$A$8&lt;&gt;"",BOEK2025!$A$8,"")</f>
        <v/>
      </c>
      <c r="C20" t="str">
        <f>IF(BOEK2025!D21&lt;&gt;"",BOEK2025!D21,"")</f>
        <v/>
      </c>
      <c r="D20" t="str">
        <f>IF(BOEK2025!E21="Nederlands","NL",IF(BOEK2025!E21="Frans","FR",IF(BOEK2025!A21="Engels","EN",IF(BOEK2025!E21="Andere","A",""))))</f>
        <v/>
      </c>
      <c r="E20" s="32" t="s">
        <v>8</v>
      </c>
      <c r="F20" s="11" t="str">
        <f>IF(BOEK2025!F21="COMICREF","COMICREF",IF(BOEK2025!F21="EDUCAT","EDUCAT",IF(BOEK2025!F21="GENERAL","GENERAL",IF(BOEK2025!F21="SCIENTIF","SCIENTIF",""))))</f>
        <v/>
      </c>
      <c r="G20" s="11"/>
      <c r="H20">
        <f>BOEK2025!C$3</f>
        <v>2025</v>
      </c>
      <c r="I20" t="str">
        <f>IF(BOEK2025!H21&lt;&gt;"",BOEK2025!H21,"")</f>
        <v/>
      </c>
      <c r="J20" s="24">
        <f>BOEK2025!G21</f>
        <v>0</v>
      </c>
      <c r="L20" t="str">
        <f>IF(BOEK2025!$A$6&lt;&gt;"",BOEK2025!$A$6,"")</f>
        <v/>
      </c>
    </row>
    <row r="21" spans="1:12" x14ac:dyDescent="0.2">
      <c r="A21" t="str">
        <f>BOEK2025!$A$3</f>
        <v>PAPIER</v>
      </c>
      <c r="B21" s="27" t="str">
        <f>IF(BOEK2025!$A$8&lt;&gt;"",BOEK2025!$A$8,"")</f>
        <v/>
      </c>
      <c r="C21" t="str">
        <f>IF(BOEK2025!D22&lt;&gt;"",BOEK2025!D22,"")</f>
        <v/>
      </c>
      <c r="D21" t="str">
        <f>IF(BOEK2025!E22="Nederlands","NL",IF(BOEK2025!E22="Frans","FR",IF(BOEK2025!A22="Engels","EN",IF(BOEK2025!E22="Andere","A",""))))</f>
        <v/>
      </c>
      <c r="E21" s="32" t="s">
        <v>8</v>
      </c>
      <c r="F21" s="11" t="str">
        <f>IF(BOEK2025!F22="COMICREF","COMICREF",IF(BOEK2025!F22="EDUCAT","EDUCAT",IF(BOEK2025!F22="GENERAL","GENERAL",IF(BOEK2025!F22="SCIENTIF","SCIENTIF",""))))</f>
        <v/>
      </c>
      <c r="G21" s="11"/>
      <c r="H21">
        <f>BOEK2025!C$3</f>
        <v>2025</v>
      </c>
      <c r="I21" t="str">
        <f>IF(BOEK2025!H22&lt;&gt;"",BOEK2025!H22,"")</f>
        <v/>
      </c>
      <c r="J21" s="24">
        <f>BOEK2025!G22</f>
        <v>0</v>
      </c>
      <c r="L21" t="str">
        <f>IF(BOEK2025!$A$6&lt;&gt;"",BOEK2025!$A$6,"")</f>
        <v/>
      </c>
    </row>
    <row r="22" spans="1:12" x14ac:dyDescent="0.2">
      <c r="A22" t="str">
        <f>BOEK2025!$A$3</f>
        <v>PAPIER</v>
      </c>
      <c r="B22" s="27" t="str">
        <f>IF(BOEK2025!$A$8&lt;&gt;"",BOEK2025!$A$8,"")</f>
        <v/>
      </c>
      <c r="C22" t="str">
        <f>IF(BOEK2025!D23&lt;&gt;"",BOEK2025!D23,"")</f>
        <v/>
      </c>
      <c r="D22" t="str">
        <f>IF(BOEK2025!E23="Nederlands","NL",IF(BOEK2025!E23="Frans","FR",IF(BOEK2025!A23="Engels","EN",IF(BOEK2025!E23="Andere","A",""))))</f>
        <v/>
      </c>
      <c r="E22" s="32" t="s">
        <v>8</v>
      </c>
      <c r="F22" s="11" t="str">
        <f>IF(BOEK2025!F23="COMICREF","COMICREF",IF(BOEK2025!F23="EDUCAT","EDUCAT",IF(BOEK2025!F23="GENERAL","GENERAL",IF(BOEK2025!F23="SCIENTIF","SCIENTIF",""))))</f>
        <v/>
      </c>
      <c r="G22" s="11"/>
      <c r="H22">
        <f>BOEK2025!C$3</f>
        <v>2025</v>
      </c>
      <c r="I22" t="str">
        <f>IF(BOEK2025!H23&lt;&gt;"",BOEK2025!H23,"")</f>
        <v/>
      </c>
      <c r="J22" s="24">
        <f>BOEK2025!G23</f>
        <v>0</v>
      </c>
      <c r="L22" t="str">
        <f>IF(BOEK2025!$A$6&lt;&gt;"",BOEK2025!$A$6,"")</f>
        <v/>
      </c>
    </row>
    <row r="23" spans="1:12" x14ac:dyDescent="0.2">
      <c r="A23" t="str">
        <f>BOEK2025!$A$3</f>
        <v>PAPIER</v>
      </c>
      <c r="B23" s="27" t="str">
        <f>IF(BOEK2025!$A$8&lt;&gt;"",BOEK2025!$A$8,"")</f>
        <v/>
      </c>
      <c r="C23" t="str">
        <f>IF(BOEK2025!D24&lt;&gt;"",BOEK2025!D24,"")</f>
        <v/>
      </c>
      <c r="D23" t="str">
        <f>IF(BOEK2025!E24="Nederlands","NL",IF(BOEK2025!E24="Frans","FR",IF(BOEK2025!A24="Engels","EN",IF(BOEK2025!E24="Andere","A",""))))</f>
        <v/>
      </c>
      <c r="E23" s="32" t="s">
        <v>8</v>
      </c>
      <c r="F23" s="11" t="str">
        <f>IF(BOEK2025!F24="COMICREF","COMICREF",IF(BOEK2025!F24="EDUCAT","EDUCAT",IF(BOEK2025!F24="GENERAL","GENERAL",IF(BOEK2025!F24="SCIENTIF","SCIENTIF",""))))</f>
        <v/>
      </c>
      <c r="G23" s="11"/>
      <c r="H23">
        <f>BOEK2025!C$3</f>
        <v>2025</v>
      </c>
      <c r="I23" t="str">
        <f>IF(BOEK2025!H24&lt;&gt;"",BOEK2025!H24,"")</f>
        <v/>
      </c>
      <c r="J23" s="24">
        <f>BOEK2025!G24</f>
        <v>0</v>
      </c>
      <c r="L23" t="str">
        <f>IF(BOEK2025!$A$6&lt;&gt;"",BOEK2025!$A$6,"")</f>
        <v/>
      </c>
    </row>
    <row r="24" spans="1:12" x14ac:dyDescent="0.2">
      <c r="A24" t="str">
        <f>BOEK2025!$A$3</f>
        <v>PAPIER</v>
      </c>
      <c r="B24" s="27" t="str">
        <f>IF(BOEK2025!$A$8&lt;&gt;"",BOEK2025!$A$8,"")</f>
        <v/>
      </c>
      <c r="C24" t="str">
        <f>IF(BOEK2025!D25&lt;&gt;"",BOEK2025!D25,"")</f>
        <v/>
      </c>
      <c r="D24" t="str">
        <f>IF(BOEK2025!E25="Nederlands","NL",IF(BOEK2025!E25="Frans","FR",IF(BOEK2025!A25="Engels","EN",IF(BOEK2025!E25="Andere","A",""))))</f>
        <v/>
      </c>
      <c r="E24" s="32" t="s">
        <v>8</v>
      </c>
      <c r="F24" s="11" t="str">
        <f>IF(BOEK2025!F25="COMICREF","COMICREF",IF(BOEK2025!F25="EDUCAT","EDUCAT",IF(BOEK2025!F25="GENERAL","GENERAL",IF(BOEK2025!F25="SCIENTIF","SCIENTIF",""))))</f>
        <v/>
      </c>
      <c r="G24" s="11"/>
      <c r="H24">
        <f>BOEK2025!C$3</f>
        <v>2025</v>
      </c>
      <c r="I24" t="str">
        <f>IF(BOEK2025!H25&lt;&gt;"",BOEK2025!H25,"")</f>
        <v/>
      </c>
      <c r="J24" s="24">
        <f>BOEK2025!G25</f>
        <v>0</v>
      </c>
      <c r="L24" t="str">
        <f>IF(BOEK2025!$A$6&lt;&gt;"",BOEK2025!$A$6,"")</f>
        <v/>
      </c>
    </row>
    <row r="25" spans="1:12" x14ac:dyDescent="0.2">
      <c r="A25" t="str">
        <f>BOEK2025!$A$3</f>
        <v>PAPIER</v>
      </c>
      <c r="B25" s="27" t="str">
        <f>IF(BOEK2025!$A$8&lt;&gt;"",BOEK2025!$A$8,"")</f>
        <v/>
      </c>
      <c r="C25" t="str">
        <f>IF(BOEK2025!D26&lt;&gt;"",BOEK2025!D26,"")</f>
        <v/>
      </c>
      <c r="D25" t="str">
        <f>IF(BOEK2025!E26="Nederlands","NL",IF(BOEK2025!E26="Frans","FR",IF(BOEK2025!A26="Engels","EN",IF(BOEK2025!E26="Andere","A",""))))</f>
        <v/>
      </c>
      <c r="E25" s="32" t="s">
        <v>8</v>
      </c>
      <c r="F25" s="11" t="str">
        <f>IF(BOEK2025!F26="COMICREF","COMICREF",IF(BOEK2025!F26="EDUCAT","EDUCAT",IF(BOEK2025!F26="GENERAL","GENERAL",IF(BOEK2025!F26="SCIENTIF","SCIENTIF",""))))</f>
        <v/>
      </c>
      <c r="G25" s="11"/>
      <c r="H25">
        <f>BOEK2025!C$3</f>
        <v>2025</v>
      </c>
      <c r="I25" t="str">
        <f>IF(BOEK2025!H26&lt;&gt;"",BOEK2025!H26,"")</f>
        <v/>
      </c>
      <c r="J25" s="24">
        <f>BOEK2025!G26</f>
        <v>0</v>
      </c>
      <c r="L25" t="str">
        <f>IF(BOEK2025!$A$6&lt;&gt;"",BOEK2025!$A$6,"")</f>
        <v/>
      </c>
    </row>
    <row r="26" spans="1:12" x14ac:dyDescent="0.2">
      <c r="A26" t="str">
        <f>BOEK2025!$A$3</f>
        <v>PAPIER</v>
      </c>
      <c r="B26" s="27" t="str">
        <f>IF(BOEK2025!$A$8&lt;&gt;"",BOEK2025!$A$8,"")</f>
        <v/>
      </c>
      <c r="C26" t="str">
        <f>IF(BOEK2025!D27&lt;&gt;"",BOEK2025!D27,"")</f>
        <v/>
      </c>
      <c r="D26" t="str">
        <f>IF(BOEK2025!E27="Nederlands","NL",IF(BOEK2025!E27="Frans","FR",IF(BOEK2025!A27="Engels","EN",IF(BOEK2025!E27="Andere","A",""))))</f>
        <v/>
      </c>
      <c r="E26" s="32" t="s">
        <v>8</v>
      </c>
      <c r="F26" s="11" t="str">
        <f>IF(BOEK2025!F27="COMICREF","COMICREF",IF(BOEK2025!F27="EDUCAT","EDUCAT",IF(BOEK2025!F27="GENERAL","GENERAL",IF(BOEK2025!F27="SCIENTIF","SCIENTIF",""))))</f>
        <v/>
      </c>
      <c r="G26" s="11"/>
      <c r="H26">
        <f>BOEK2025!C$3</f>
        <v>2025</v>
      </c>
      <c r="I26" t="str">
        <f>IF(BOEK2025!H27&lt;&gt;"",BOEK2025!H27,"")</f>
        <v/>
      </c>
      <c r="J26" s="24">
        <f>BOEK2025!G27</f>
        <v>0</v>
      </c>
      <c r="L26" t="str">
        <f>IF(BOEK2025!$A$6&lt;&gt;"",BOEK2025!$A$6,"")</f>
        <v/>
      </c>
    </row>
    <row r="27" spans="1:12" x14ac:dyDescent="0.2">
      <c r="A27" t="str">
        <f>BOEK2025!$A$3</f>
        <v>PAPIER</v>
      </c>
      <c r="B27" s="27" t="str">
        <f>IF(BOEK2025!$A$8&lt;&gt;"",BOEK2025!$A$8,"")</f>
        <v/>
      </c>
      <c r="C27" t="str">
        <f>IF(BOEK2025!D28&lt;&gt;"",BOEK2025!D28,"")</f>
        <v/>
      </c>
      <c r="D27" t="str">
        <f>IF(BOEK2025!E28="Nederlands","NL",IF(BOEK2025!E28="Frans","FR",IF(BOEK2025!A28="Engels","EN",IF(BOEK2025!E28="Andere","A",""))))</f>
        <v/>
      </c>
      <c r="E27" s="32" t="s">
        <v>8</v>
      </c>
      <c r="F27" s="11" t="str">
        <f>IF(BOEK2025!F28="COMICREF","COMICREF",IF(BOEK2025!F28="EDUCAT","EDUCAT",IF(BOEK2025!F28="GENERAL","GENERAL",IF(BOEK2025!F28="SCIENTIF","SCIENTIF",""))))</f>
        <v/>
      </c>
      <c r="G27" s="11"/>
      <c r="H27">
        <f>BOEK2025!C$3</f>
        <v>2025</v>
      </c>
      <c r="I27" t="str">
        <f>IF(BOEK2025!H28&lt;&gt;"",BOEK2025!H28,"")</f>
        <v/>
      </c>
      <c r="J27" s="24">
        <f>BOEK2025!G28</f>
        <v>0</v>
      </c>
      <c r="L27" t="str">
        <f>IF(BOEK2025!$A$6&lt;&gt;"",BOEK2025!$A$6,"")</f>
        <v/>
      </c>
    </row>
    <row r="28" spans="1:12" x14ac:dyDescent="0.2">
      <c r="A28" t="str">
        <f>BOEK2025!$A$3</f>
        <v>PAPIER</v>
      </c>
      <c r="B28" s="27" t="str">
        <f>IF(BOEK2025!$A$8&lt;&gt;"",BOEK2025!$A$8,"")</f>
        <v/>
      </c>
      <c r="C28" t="str">
        <f>IF(BOEK2025!D29&lt;&gt;"",BOEK2025!D29,"")</f>
        <v/>
      </c>
      <c r="D28" t="str">
        <f>IF(BOEK2025!E29="Nederlands","NL",IF(BOEK2025!E29="Frans","FR",IF(BOEK2025!A29="Engels","EN",IF(BOEK2025!E29="Andere","A",""))))</f>
        <v/>
      </c>
      <c r="E28" s="32" t="s">
        <v>8</v>
      </c>
      <c r="F28" s="11" t="str">
        <f>IF(BOEK2025!F29="COMICREF","COMICREF",IF(BOEK2025!F29="EDUCAT","EDUCAT",IF(BOEK2025!F29="GENERAL","GENERAL",IF(BOEK2025!F29="SCIENTIF","SCIENTIF",""))))</f>
        <v/>
      </c>
      <c r="G28" s="11"/>
      <c r="H28">
        <f>BOEK2025!C$3</f>
        <v>2025</v>
      </c>
      <c r="I28" t="str">
        <f>IF(BOEK2025!H29&lt;&gt;"",BOEK2025!H29,"")</f>
        <v/>
      </c>
      <c r="J28" s="24">
        <f>BOEK2025!G29</f>
        <v>0</v>
      </c>
      <c r="L28" t="str">
        <f>IF(BOEK2025!$A$6&lt;&gt;"",BOEK2025!$A$6,"")</f>
        <v/>
      </c>
    </row>
    <row r="29" spans="1:12" x14ac:dyDescent="0.2">
      <c r="A29" t="str">
        <f>BOEK2025!$A$3</f>
        <v>PAPIER</v>
      </c>
      <c r="B29" s="27" t="str">
        <f>IF(BOEK2025!$A$8&lt;&gt;"",BOEK2025!$A$8,"")</f>
        <v/>
      </c>
      <c r="C29" t="str">
        <f>IF(BOEK2025!D30&lt;&gt;"",BOEK2025!D30,"")</f>
        <v/>
      </c>
      <c r="D29" t="str">
        <f>IF(BOEK2025!E30="Nederlands","NL",IF(BOEK2025!E30="Frans","FR",IF(BOEK2025!A30="Engels","EN",IF(BOEK2025!E30="Andere","A",""))))</f>
        <v/>
      </c>
      <c r="E29" s="32" t="s">
        <v>8</v>
      </c>
      <c r="F29" s="11" t="str">
        <f>IF(BOEK2025!F30="COMICREF","COMICREF",IF(BOEK2025!F30="EDUCAT","EDUCAT",IF(BOEK2025!F30="GENERAL","GENERAL",IF(BOEK2025!F30="SCIENTIF","SCIENTIF",""))))</f>
        <v/>
      </c>
      <c r="G29" s="11"/>
      <c r="H29">
        <f>BOEK2025!C$3</f>
        <v>2025</v>
      </c>
      <c r="I29" t="str">
        <f>IF(BOEK2025!H30&lt;&gt;"",BOEK2025!H30,"")</f>
        <v/>
      </c>
      <c r="J29" s="24">
        <f>BOEK2025!G30</f>
        <v>0</v>
      </c>
      <c r="L29" t="str">
        <f>IF(BOEK2025!$A$6&lt;&gt;"",BOEK2025!$A$6,"")</f>
        <v/>
      </c>
    </row>
    <row r="30" spans="1:12" x14ac:dyDescent="0.2">
      <c r="A30" t="str">
        <f>BOEK2025!$A$3</f>
        <v>PAPIER</v>
      </c>
      <c r="B30" s="27" t="str">
        <f>IF(BOEK2025!$A$8&lt;&gt;"",BOEK2025!$A$8,"")</f>
        <v/>
      </c>
      <c r="C30" t="str">
        <f>IF(BOEK2025!D31&lt;&gt;"",BOEK2025!D31,"")</f>
        <v/>
      </c>
      <c r="D30" t="str">
        <f>IF(BOEK2025!E31="Nederlands","NL",IF(BOEK2025!E31="Frans","FR",IF(BOEK2025!A31="Engels","EN",IF(BOEK2025!E31="Andere","A",""))))</f>
        <v/>
      </c>
      <c r="E30" s="32" t="s">
        <v>8</v>
      </c>
      <c r="F30" s="11" t="str">
        <f>IF(BOEK2025!F31="COMICREF","COMICREF",IF(BOEK2025!F31="EDUCAT","EDUCAT",IF(BOEK2025!F31="GENERAL","GENERAL",IF(BOEK2025!F31="SCIENTIF","SCIENTIF",""))))</f>
        <v/>
      </c>
      <c r="G30" s="11"/>
      <c r="H30">
        <f>BOEK2025!C$3</f>
        <v>2025</v>
      </c>
      <c r="I30" t="str">
        <f>IF(BOEK2025!H31&lt;&gt;"",BOEK2025!H31,"")</f>
        <v/>
      </c>
      <c r="J30" s="24">
        <f>BOEK2025!G31</f>
        <v>0</v>
      </c>
      <c r="L30" t="str">
        <f>IF(BOEK2025!$A$6&lt;&gt;"",BOEK2025!$A$6,"")</f>
        <v/>
      </c>
    </row>
    <row r="31" spans="1:12" x14ac:dyDescent="0.2">
      <c r="A31" t="str">
        <f>BOEK2025!$A$3</f>
        <v>PAPIER</v>
      </c>
      <c r="B31" s="27" t="str">
        <f>IF(BOEK2025!$A$8&lt;&gt;"",BOEK2025!$A$8,"")</f>
        <v/>
      </c>
      <c r="C31" t="str">
        <f>IF(BOEK2025!D32&lt;&gt;"",BOEK2025!D32,"")</f>
        <v/>
      </c>
      <c r="D31" t="str">
        <f>IF(BOEK2025!E32="Nederlands","NL",IF(BOEK2025!E32="Frans","FR",IF(BOEK2025!A32="Engels","EN",IF(BOEK2025!E32="Andere","A",""))))</f>
        <v/>
      </c>
      <c r="E31" s="32" t="s">
        <v>8</v>
      </c>
      <c r="F31" s="11" t="str">
        <f>IF(BOEK2025!F32="COMICREF","COMICREF",IF(BOEK2025!F32="EDUCAT","EDUCAT",IF(BOEK2025!F32="GENERAL","GENERAL",IF(BOEK2025!F32="SCIENTIF","SCIENTIF",""))))</f>
        <v/>
      </c>
      <c r="G31" s="11"/>
      <c r="H31">
        <f>BOEK2025!C$3</f>
        <v>2025</v>
      </c>
      <c r="I31" t="str">
        <f>IF(BOEK2025!H32&lt;&gt;"",BOEK2025!H32,"")</f>
        <v/>
      </c>
      <c r="J31" s="24">
        <f>BOEK2025!G32</f>
        <v>0</v>
      </c>
      <c r="L31" t="str">
        <f>IF(BOEK2025!$A$6&lt;&gt;"",BOEK2025!$A$6,"")</f>
        <v/>
      </c>
    </row>
    <row r="32" spans="1:12" x14ac:dyDescent="0.2">
      <c r="A32" t="str">
        <f>BOEK2025!$A$3</f>
        <v>PAPIER</v>
      </c>
      <c r="B32" s="27" t="str">
        <f>IF(BOEK2025!$A$8&lt;&gt;"",BOEK2025!$A$8,"")</f>
        <v/>
      </c>
      <c r="C32" t="str">
        <f>IF(BOEK2025!D33&lt;&gt;"",BOEK2025!D33,"")</f>
        <v/>
      </c>
      <c r="D32" t="str">
        <f>IF(BOEK2025!E33="Nederlands","NL",IF(BOEK2025!E33="Frans","FR",IF(BOEK2025!A33="Engels","EN",IF(BOEK2025!E33="Andere","A",""))))</f>
        <v/>
      </c>
      <c r="E32" s="32" t="s">
        <v>8</v>
      </c>
      <c r="F32" s="11" t="str">
        <f>IF(BOEK2025!F33="COMICREF","COMICREF",IF(BOEK2025!F33="EDUCAT","EDUCAT",IF(BOEK2025!F33="GENERAL","GENERAL",IF(BOEK2025!F33="SCIENTIF","SCIENTIF",""))))</f>
        <v/>
      </c>
      <c r="G32" s="11"/>
      <c r="H32">
        <f>BOEK2025!C$3</f>
        <v>2025</v>
      </c>
      <c r="I32" t="str">
        <f>IF(BOEK2025!H33&lt;&gt;"",BOEK2025!H33,"")</f>
        <v/>
      </c>
      <c r="J32" s="24">
        <f>BOEK2025!G33</f>
        <v>0</v>
      </c>
      <c r="L32" t="str">
        <f>IF(BOEK2025!$A$6&lt;&gt;"",BOEK2025!$A$6,"")</f>
        <v/>
      </c>
    </row>
    <row r="33" spans="1:12" x14ac:dyDescent="0.2">
      <c r="A33" t="str">
        <f>BOEK2025!$A$3</f>
        <v>PAPIER</v>
      </c>
      <c r="B33" s="27" t="str">
        <f>IF(BOEK2025!$A$8&lt;&gt;"",BOEK2025!$A$8,"")</f>
        <v/>
      </c>
      <c r="C33" t="str">
        <f>IF(BOEK2025!D34&lt;&gt;"",BOEK2025!D34,"")</f>
        <v/>
      </c>
      <c r="D33" t="str">
        <f>IF(BOEK2025!E34="Nederlands","NL",IF(BOEK2025!E34="Frans","FR",IF(BOEK2025!A34="Engels","EN",IF(BOEK2025!E34="Andere","A",""))))</f>
        <v/>
      </c>
      <c r="E33" s="32" t="s">
        <v>8</v>
      </c>
      <c r="F33" s="11" t="str">
        <f>IF(BOEK2025!F34="COMICREF","COMICREF",IF(BOEK2025!F34="EDUCAT","EDUCAT",IF(BOEK2025!F34="GENERAL","GENERAL",IF(BOEK2025!F34="SCIENTIF","SCIENTIF",""))))</f>
        <v/>
      </c>
      <c r="G33" s="11"/>
      <c r="H33">
        <f>BOEK2025!C$3</f>
        <v>2025</v>
      </c>
      <c r="I33" t="str">
        <f>IF(BOEK2025!H34&lt;&gt;"",BOEK2025!H34,"")</f>
        <v/>
      </c>
      <c r="J33" s="24">
        <f>BOEK2025!G34</f>
        <v>0</v>
      </c>
      <c r="L33" t="str">
        <f>IF(BOEK2025!$A$6&lt;&gt;"",BOEK2025!$A$6,"")</f>
        <v/>
      </c>
    </row>
    <row r="34" spans="1:12" x14ac:dyDescent="0.2">
      <c r="A34" t="str">
        <f>BOEK2025!$A$3</f>
        <v>PAPIER</v>
      </c>
      <c r="B34" s="27" t="str">
        <f>IF(BOEK2025!$A$8&lt;&gt;"",BOEK2025!$A$8,"")</f>
        <v/>
      </c>
      <c r="C34" t="str">
        <f>IF(BOEK2025!D35&lt;&gt;"",BOEK2025!D35,"")</f>
        <v/>
      </c>
      <c r="D34" t="str">
        <f>IF(BOEK2025!E35="Nederlands","NL",IF(BOEK2025!E35="Frans","FR",IF(BOEK2025!A35="Engels","EN",IF(BOEK2025!E35="Andere","A",""))))</f>
        <v/>
      </c>
      <c r="E34" s="32" t="s">
        <v>8</v>
      </c>
      <c r="F34" s="11" t="str">
        <f>IF(BOEK2025!F35="COMICREF","COMICREF",IF(BOEK2025!F35="EDUCAT","EDUCAT",IF(BOEK2025!F35="GENERAL","GENERAL",IF(BOEK2025!F35="SCIENTIF","SCIENTIF",""))))</f>
        <v/>
      </c>
      <c r="G34" s="11"/>
      <c r="H34">
        <f>BOEK2025!C$3</f>
        <v>2025</v>
      </c>
      <c r="I34" t="str">
        <f>IF(BOEK2025!H35&lt;&gt;"",BOEK2025!H35,"")</f>
        <v/>
      </c>
      <c r="J34" s="24">
        <f>BOEK2025!G35</f>
        <v>0</v>
      </c>
      <c r="L34" t="str">
        <f>IF(BOEK2025!$A$6&lt;&gt;"",BOEK2025!$A$6,"")</f>
        <v/>
      </c>
    </row>
    <row r="35" spans="1:12" x14ac:dyDescent="0.2">
      <c r="A35" t="str">
        <f>BOEK2025!$A$3</f>
        <v>PAPIER</v>
      </c>
      <c r="B35" s="27" t="str">
        <f>IF(BOEK2025!$A$8&lt;&gt;"",BOEK2025!$A$8,"")</f>
        <v/>
      </c>
      <c r="C35" t="str">
        <f>IF(BOEK2025!D36&lt;&gt;"",BOEK2025!D36,"")</f>
        <v/>
      </c>
      <c r="D35" t="str">
        <f>IF(BOEK2025!E36="Nederlands","NL",IF(BOEK2025!E36="Frans","FR",IF(BOEK2025!A36="Engels","EN",IF(BOEK2025!E36="Andere","A",""))))</f>
        <v/>
      </c>
      <c r="E35" s="32" t="s">
        <v>8</v>
      </c>
      <c r="F35" s="11" t="str">
        <f>IF(BOEK2025!F36="COMICREF","COMICREF",IF(BOEK2025!F36="EDUCAT","EDUCAT",IF(BOEK2025!F36="GENERAL","GENERAL",IF(BOEK2025!F36="SCIENTIF","SCIENTIF",""))))</f>
        <v/>
      </c>
      <c r="G35" s="11"/>
      <c r="H35">
        <f>BOEK2025!C$3</f>
        <v>2025</v>
      </c>
      <c r="I35" t="str">
        <f>IF(BOEK2025!H36&lt;&gt;"",BOEK2025!H36,"")</f>
        <v/>
      </c>
      <c r="J35" s="24">
        <f>BOEK2025!G36</f>
        <v>0</v>
      </c>
      <c r="L35" t="str">
        <f>IF(BOEK2025!$A$6&lt;&gt;"",BOEK2025!$A$6,"")</f>
        <v/>
      </c>
    </row>
    <row r="36" spans="1:12" x14ac:dyDescent="0.2">
      <c r="A36" t="str">
        <f>BOEK2025!$A$3</f>
        <v>PAPIER</v>
      </c>
      <c r="B36" s="27" t="str">
        <f>IF(BOEK2025!$A$8&lt;&gt;"",BOEK2025!$A$8,"")</f>
        <v/>
      </c>
      <c r="C36" t="str">
        <f>IF(BOEK2025!D37&lt;&gt;"",BOEK2025!D37,"")</f>
        <v/>
      </c>
      <c r="D36" t="str">
        <f>IF(BOEK2025!E37="Nederlands","NL",IF(BOEK2025!E37="Frans","FR",IF(BOEK2025!A37="Engels","EN",IF(BOEK2025!E37="Andere","A",""))))</f>
        <v/>
      </c>
      <c r="E36" s="32" t="s">
        <v>8</v>
      </c>
      <c r="F36" s="11" t="str">
        <f>IF(BOEK2025!F37="COMICREF","COMICREF",IF(BOEK2025!F37="EDUCAT","EDUCAT",IF(BOEK2025!F37="GENERAL","GENERAL",IF(BOEK2025!F37="SCIENTIF","SCIENTIF",""))))</f>
        <v/>
      </c>
      <c r="G36" s="11"/>
      <c r="H36">
        <f>BOEK2025!C$3</f>
        <v>2025</v>
      </c>
      <c r="I36" t="str">
        <f>IF(BOEK2025!H37&lt;&gt;"",BOEK2025!H37,"")</f>
        <v/>
      </c>
      <c r="J36" s="24">
        <f>BOEK2025!G37</f>
        <v>0</v>
      </c>
      <c r="L36" t="str">
        <f>IF(BOEK2025!$A$6&lt;&gt;"",BOEK2025!$A$6,"")</f>
        <v/>
      </c>
    </row>
    <row r="37" spans="1:12" x14ac:dyDescent="0.2">
      <c r="A37" t="str">
        <f>BOEK2025!$A$3</f>
        <v>PAPIER</v>
      </c>
      <c r="B37" s="27" t="str">
        <f>IF(BOEK2025!$A$8&lt;&gt;"",BOEK2025!$A$8,"")</f>
        <v/>
      </c>
      <c r="C37" t="str">
        <f>IF(BOEK2025!D38&lt;&gt;"",BOEK2025!D38,"")</f>
        <v/>
      </c>
      <c r="D37" t="str">
        <f>IF(BOEK2025!E38="Nederlands","NL",IF(BOEK2025!E38="Frans","FR",IF(BOEK2025!A38="Engels","EN",IF(BOEK2025!E38="Andere","A",""))))</f>
        <v/>
      </c>
      <c r="E37" s="32" t="s">
        <v>8</v>
      </c>
      <c r="F37" s="11" t="str">
        <f>IF(BOEK2025!F38="COMICREF","COMICREF",IF(BOEK2025!F38="EDUCAT","EDUCAT",IF(BOEK2025!F38="GENERAL","GENERAL",IF(BOEK2025!F38="SCIENTIF","SCIENTIF",""))))</f>
        <v/>
      </c>
      <c r="G37" s="11"/>
      <c r="H37">
        <f>BOEK2025!C$3</f>
        <v>2025</v>
      </c>
      <c r="I37" t="str">
        <f>IF(BOEK2025!H38&lt;&gt;"",BOEK2025!H38,"")</f>
        <v/>
      </c>
      <c r="J37" s="24">
        <f>BOEK2025!G38</f>
        <v>0</v>
      </c>
      <c r="L37" t="str">
        <f>IF(BOEK2025!$A$6&lt;&gt;"",BOEK2025!$A$6,"")</f>
        <v/>
      </c>
    </row>
    <row r="38" spans="1:12" x14ac:dyDescent="0.2">
      <c r="A38" t="str">
        <f>BOEK2025!$A$3</f>
        <v>PAPIER</v>
      </c>
      <c r="B38" s="27" t="str">
        <f>IF(BOEK2025!$A$8&lt;&gt;"",BOEK2025!$A$8,"")</f>
        <v/>
      </c>
      <c r="C38" t="str">
        <f>IF(BOEK2025!D39&lt;&gt;"",BOEK2025!D39,"")</f>
        <v/>
      </c>
      <c r="D38" t="str">
        <f>IF(BOEK2025!E39="Nederlands","NL",IF(BOEK2025!E39="Frans","FR",IF(BOEK2025!A39="Engels","EN",IF(BOEK2025!E39="Andere","A",""))))</f>
        <v/>
      </c>
      <c r="E38" s="32" t="s">
        <v>8</v>
      </c>
      <c r="F38" s="11" t="str">
        <f>IF(BOEK2025!F39="COMICREF","COMICREF",IF(BOEK2025!F39="EDUCAT","EDUCAT",IF(BOEK2025!F39="GENERAL","GENERAL",IF(BOEK2025!F39="SCIENTIF","SCIENTIF",""))))</f>
        <v/>
      </c>
      <c r="G38" s="11"/>
      <c r="H38">
        <f>BOEK2025!C$3</f>
        <v>2025</v>
      </c>
      <c r="I38" t="str">
        <f>IF(BOEK2025!H39&lt;&gt;"",BOEK2025!H39,"")</f>
        <v/>
      </c>
      <c r="J38" s="24">
        <f>BOEK2025!G39</f>
        <v>0</v>
      </c>
      <c r="L38" t="str">
        <f>IF(BOEK2025!$A$6&lt;&gt;"",BOEK2025!$A$6,"")</f>
        <v/>
      </c>
    </row>
    <row r="39" spans="1:12" x14ac:dyDescent="0.2">
      <c r="A39" t="str">
        <f>BOEK2025!$A$3</f>
        <v>PAPIER</v>
      </c>
      <c r="B39" s="27" t="str">
        <f>IF(BOEK2025!$A$8&lt;&gt;"",BOEK2025!$A$8,"")</f>
        <v/>
      </c>
      <c r="C39" t="str">
        <f>IF(BOEK2025!D40&lt;&gt;"",BOEK2025!D40,"")</f>
        <v/>
      </c>
      <c r="D39" t="str">
        <f>IF(BOEK2025!E40="Nederlands","NL",IF(BOEK2025!E40="Frans","FR",IF(BOEK2025!A40="Engels","EN",IF(BOEK2025!E40="Andere","A",""))))</f>
        <v/>
      </c>
      <c r="E39" s="32" t="s">
        <v>8</v>
      </c>
      <c r="F39" s="11" t="str">
        <f>IF(BOEK2025!F40="COMICREF","COMICREF",IF(BOEK2025!F40="EDUCAT","EDUCAT",IF(BOEK2025!F40="GENERAL","GENERAL",IF(BOEK2025!F40="SCIENTIF","SCIENTIF",""))))</f>
        <v/>
      </c>
      <c r="G39" s="11"/>
      <c r="H39">
        <f>BOEK2025!C$3</f>
        <v>2025</v>
      </c>
      <c r="I39" t="str">
        <f>IF(BOEK2025!H40&lt;&gt;"",BOEK2025!H40,"")</f>
        <v/>
      </c>
      <c r="J39" s="24">
        <f>BOEK2025!G40</f>
        <v>0</v>
      </c>
      <c r="L39" t="str">
        <f>IF(BOEK2025!$A$6&lt;&gt;"",BOEK2025!$A$6,"")</f>
        <v/>
      </c>
    </row>
    <row r="40" spans="1:12" x14ac:dyDescent="0.2">
      <c r="A40" t="str">
        <f>BOEK2025!$A$3</f>
        <v>PAPIER</v>
      </c>
      <c r="B40" s="27" t="str">
        <f>IF(BOEK2025!$A$8&lt;&gt;"",BOEK2025!$A$8,"")</f>
        <v/>
      </c>
      <c r="C40" t="str">
        <f>IF(BOEK2025!D41&lt;&gt;"",BOEK2025!D41,"")</f>
        <v/>
      </c>
      <c r="D40" t="str">
        <f>IF(BOEK2025!E41="Nederlands","NL",IF(BOEK2025!E41="Frans","FR",IF(BOEK2025!A41="Engels","EN",IF(BOEK2025!E41="Andere","A",""))))</f>
        <v/>
      </c>
      <c r="E40" s="32" t="s">
        <v>8</v>
      </c>
      <c r="F40" s="11" t="str">
        <f>IF(BOEK2025!F41="COMICREF","COMICREF",IF(BOEK2025!F41="EDUCAT","EDUCAT",IF(BOEK2025!F41="GENERAL","GENERAL",IF(BOEK2025!F41="SCIENTIF","SCIENTIF",""))))</f>
        <v/>
      </c>
      <c r="G40" s="11"/>
      <c r="H40">
        <f>BOEK2025!C$3</f>
        <v>2025</v>
      </c>
      <c r="I40" t="str">
        <f>IF(BOEK2025!H41&lt;&gt;"",BOEK2025!H41,"")</f>
        <v/>
      </c>
      <c r="J40" s="24">
        <f>BOEK2025!G41</f>
        <v>0</v>
      </c>
      <c r="L40" t="str">
        <f>IF(BOEK2025!$A$6&lt;&gt;"",BOEK2025!$A$6,"")</f>
        <v/>
      </c>
    </row>
    <row r="41" spans="1:12" x14ac:dyDescent="0.2">
      <c r="A41" t="str">
        <f>BOEK2025!$A$3</f>
        <v>PAPIER</v>
      </c>
      <c r="B41" s="27" t="str">
        <f>IF(BOEK2025!$A$8&lt;&gt;"",BOEK2025!$A$8,"")</f>
        <v/>
      </c>
      <c r="C41" t="str">
        <f>IF(BOEK2025!D42&lt;&gt;"",BOEK2025!D42,"")</f>
        <v/>
      </c>
      <c r="D41" t="str">
        <f>IF(BOEK2025!E42="Nederlands","NL",IF(BOEK2025!E42="Frans","FR",IF(BOEK2025!A42="Engels","EN",IF(BOEK2025!E42="Andere","A",""))))</f>
        <v/>
      </c>
      <c r="E41" s="32" t="s">
        <v>8</v>
      </c>
      <c r="F41" s="11" t="str">
        <f>IF(BOEK2025!F42="COMICREF","COMICREF",IF(BOEK2025!F42="EDUCAT","EDUCAT",IF(BOEK2025!F42="GENERAL","GENERAL",IF(BOEK2025!F42="SCIENTIF","SCIENTIF",""))))</f>
        <v/>
      </c>
      <c r="G41" s="11"/>
      <c r="H41">
        <f>BOEK2025!C$3</f>
        <v>2025</v>
      </c>
      <c r="I41" t="str">
        <f>IF(BOEK2025!H42&lt;&gt;"",BOEK2025!H42,"")</f>
        <v/>
      </c>
      <c r="J41" s="24">
        <f>BOEK2025!G42</f>
        <v>0</v>
      </c>
      <c r="L41" t="str">
        <f>IF(BOEK2025!$A$6&lt;&gt;"",BOEK2025!$A$6,"")</f>
        <v/>
      </c>
    </row>
    <row r="42" spans="1:12" x14ac:dyDescent="0.2">
      <c r="A42" t="str">
        <f>BOEK2025!$A$3</f>
        <v>PAPIER</v>
      </c>
      <c r="B42" s="27" t="str">
        <f>IF(BOEK2025!$A$8&lt;&gt;"",BOEK2025!$A$8,"")</f>
        <v/>
      </c>
      <c r="C42" t="str">
        <f>IF(BOEK2025!D43&lt;&gt;"",BOEK2025!D43,"")</f>
        <v/>
      </c>
      <c r="D42" t="str">
        <f>IF(BOEK2025!E43="Nederlands","NL",IF(BOEK2025!E43="Frans","FR",IF(BOEK2025!A43="Engels","EN",IF(BOEK2025!E43="Andere","A",""))))</f>
        <v/>
      </c>
      <c r="E42" s="32" t="s">
        <v>8</v>
      </c>
      <c r="F42" s="11" t="str">
        <f>IF(BOEK2025!F43="COMICREF","COMICREF",IF(BOEK2025!F43="EDUCAT","EDUCAT",IF(BOEK2025!F43="GENERAL","GENERAL",IF(BOEK2025!F43="SCIENTIF","SCIENTIF",""))))</f>
        <v/>
      </c>
      <c r="G42" s="11"/>
      <c r="H42">
        <f>BOEK2025!C$3</f>
        <v>2025</v>
      </c>
      <c r="I42" t="str">
        <f>IF(BOEK2025!H43&lt;&gt;"",BOEK2025!H43,"")</f>
        <v/>
      </c>
      <c r="J42" s="24">
        <f>BOEK2025!G43</f>
        <v>0</v>
      </c>
      <c r="L42" t="str">
        <f>IF(BOEK2025!$A$6&lt;&gt;"",BOEK2025!$A$6,"")</f>
        <v/>
      </c>
    </row>
    <row r="43" spans="1:12" x14ac:dyDescent="0.2">
      <c r="A43" t="str">
        <f>BOEK2025!$A$3</f>
        <v>PAPIER</v>
      </c>
      <c r="B43" s="27" t="str">
        <f>IF(BOEK2025!$A$8&lt;&gt;"",BOEK2025!$A$8,"")</f>
        <v/>
      </c>
      <c r="C43" t="str">
        <f>IF(BOEK2025!D44&lt;&gt;"",BOEK2025!D44,"")</f>
        <v/>
      </c>
      <c r="D43" t="str">
        <f>IF(BOEK2025!E44="Nederlands","NL",IF(BOEK2025!E44="Frans","FR",IF(BOEK2025!A44="Engels","EN",IF(BOEK2025!E44="Andere","A",""))))</f>
        <v/>
      </c>
      <c r="E43" s="32" t="s">
        <v>8</v>
      </c>
      <c r="F43" s="11" t="str">
        <f>IF(BOEK2025!F44="COMICREF","COMICREF",IF(BOEK2025!F44="EDUCAT","EDUCAT",IF(BOEK2025!F44="GENERAL","GENERAL",IF(BOEK2025!F44="SCIENTIF","SCIENTIF",""))))</f>
        <v/>
      </c>
      <c r="G43" s="11"/>
      <c r="H43">
        <f>BOEK2025!C$3</f>
        <v>2025</v>
      </c>
      <c r="I43" t="str">
        <f>IF(BOEK2025!H44&lt;&gt;"",BOEK2025!H44,"")</f>
        <v/>
      </c>
      <c r="J43" s="24">
        <f>BOEK2025!G44</f>
        <v>0</v>
      </c>
      <c r="L43" t="str">
        <f>IF(BOEK2025!$A$6&lt;&gt;"",BOEK2025!$A$6,"")</f>
        <v/>
      </c>
    </row>
    <row r="44" spans="1:12" x14ac:dyDescent="0.2">
      <c r="A44" t="str">
        <f>BOEK2025!$A$3</f>
        <v>PAPIER</v>
      </c>
      <c r="B44" s="27" t="str">
        <f>IF(BOEK2025!$A$8&lt;&gt;"",BOEK2025!$A$8,"")</f>
        <v/>
      </c>
      <c r="C44" t="str">
        <f>IF(BOEK2025!D45&lt;&gt;"",BOEK2025!D45,"")</f>
        <v/>
      </c>
      <c r="D44" t="str">
        <f>IF(BOEK2025!E45="Nederlands","NL",IF(BOEK2025!E45="Frans","FR",IF(BOEK2025!A45="Engels","EN",IF(BOEK2025!E45="Andere","A",""))))</f>
        <v/>
      </c>
      <c r="E44" s="32" t="s">
        <v>8</v>
      </c>
      <c r="F44" s="11" t="str">
        <f>IF(BOEK2025!F45="COMICREF","COMICREF",IF(BOEK2025!F45="EDUCAT","EDUCAT",IF(BOEK2025!F45="GENERAL","GENERAL",IF(BOEK2025!F45="SCIENTIF","SCIENTIF",""))))</f>
        <v/>
      </c>
      <c r="G44" s="11"/>
      <c r="H44">
        <f>BOEK2025!C$3</f>
        <v>2025</v>
      </c>
      <c r="I44" t="str">
        <f>IF(BOEK2025!H45&lt;&gt;"",BOEK2025!H45,"")</f>
        <v/>
      </c>
      <c r="J44" s="24">
        <f>BOEK2025!G45</f>
        <v>0</v>
      </c>
      <c r="L44" t="str">
        <f>IF(BOEK2025!$A$6&lt;&gt;"",BOEK2025!$A$6,"")</f>
        <v/>
      </c>
    </row>
    <row r="45" spans="1:12" x14ac:dyDescent="0.2">
      <c r="A45" t="str">
        <f>BOEK2025!$A$3</f>
        <v>PAPIER</v>
      </c>
      <c r="B45" s="27" t="str">
        <f>IF(BOEK2025!$A$8&lt;&gt;"",BOEK2025!$A$8,"")</f>
        <v/>
      </c>
      <c r="C45" t="str">
        <f>IF(BOEK2025!D46&lt;&gt;"",BOEK2025!D46,"")</f>
        <v/>
      </c>
      <c r="D45" t="str">
        <f>IF(BOEK2025!E46="Nederlands","NL",IF(BOEK2025!E46="Frans","FR",IF(BOEK2025!A46="Engels","EN",IF(BOEK2025!E46="Andere","A",""))))</f>
        <v/>
      </c>
      <c r="E45" s="32" t="s">
        <v>8</v>
      </c>
      <c r="F45" s="11" t="str">
        <f>IF(BOEK2025!F46="COMICREF","COMICREF",IF(BOEK2025!F46="EDUCAT","EDUCAT",IF(BOEK2025!F46="GENERAL","GENERAL",IF(BOEK2025!F46="SCIENTIF","SCIENTIF",""))))</f>
        <v/>
      </c>
      <c r="G45" s="11"/>
      <c r="H45">
        <f>BOEK2025!C$3</f>
        <v>2025</v>
      </c>
      <c r="I45" t="str">
        <f>IF(BOEK2025!H46&lt;&gt;"",BOEK2025!H46,"")</f>
        <v/>
      </c>
      <c r="J45" s="24">
        <f>BOEK2025!G46</f>
        <v>0</v>
      </c>
      <c r="L45" t="str">
        <f>IF(BOEK2025!$A$6&lt;&gt;"",BOEK2025!$A$6,"")</f>
        <v/>
      </c>
    </row>
    <row r="46" spans="1:12" x14ac:dyDescent="0.2">
      <c r="A46" t="str">
        <f>BOEK2025!$A$3</f>
        <v>PAPIER</v>
      </c>
      <c r="B46" s="27" t="str">
        <f>IF(BOEK2025!$A$8&lt;&gt;"",BOEK2025!$A$8,"")</f>
        <v/>
      </c>
      <c r="C46" t="str">
        <f>IF(BOEK2025!D47&lt;&gt;"",BOEK2025!D47,"")</f>
        <v/>
      </c>
      <c r="D46" t="str">
        <f>IF(BOEK2025!E47="Nederlands","NL",IF(BOEK2025!E47="Frans","FR",IF(BOEK2025!A47="Engels","EN",IF(BOEK2025!E47="Andere","A",""))))</f>
        <v/>
      </c>
      <c r="E46" s="32" t="s">
        <v>8</v>
      </c>
      <c r="F46" s="11" t="str">
        <f>IF(BOEK2025!F47="COMICREF","COMICREF",IF(BOEK2025!F47="EDUCAT","EDUCAT",IF(BOEK2025!F47="GENERAL","GENERAL",IF(BOEK2025!F47="SCIENTIF","SCIENTIF",""))))</f>
        <v/>
      </c>
      <c r="G46" s="11"/>
      <c r="H46">
        <f>BOEK2025!C$3</f>
        <v>2025</v>
      </c>
      <c r="I46" t="str">
        <f>IF(BOEK2025!H47&lt;&gt;"",BOEK2025!H47,"")</f>
        <v/>
      </c>
      <c r="J46" s="24">
        <f>BOEK2025!G47</f>
        <v>0</v>
      </c>
      <c r="L46" t="str">
        <f>IF(BOEK2025!$A$6&lt;&gt;"",BOEK2025!$A$6,"")</f>
        <v/>
      </c>
    </row>
    <row r="47" spans="1:12" x14ac:dyDescent="0.2">
      <c r="A47" t="str">
        <f>BOEK2025!$A$3</f>
        <v>PAPIER</v>
      </c>
      <c r="B47" s="27" t="str">
        <f>IF(BOEK2025!$A$8&lt;&gt;"",BOEK2025!$A$8,"")</f>
        <v/>
      </c>
      <c r="C47" t="str">
        <f>IF(BOEK2025!D48&lt;&gt;"",BOEK2025!D48,"")</f>
        <v/>
      </c>
      <c r="D47" t="str">
        <f>IF(BOEK2025!E48="Nederlands","NL",IF(BOEK2025!E48="Frans","FR",IF(BOEK2025!A48="Engels","EN",IF(BOEK2025!E48="Andere","A",""))))</f>
        <v/>
      </c>
      <c r="E47" s="32" t="s">
        <v>8</v>
      </c>
      <c r="F47" s="11" t="str">
        <f>IF(BOEK2025!F48="COMICREF","COMICREF",IF(BOEK2025!F48="EDUCAT","EDUCAT",IF(BOEK2025!F48="GENERAL","GENERAL",IF(BOEK2025!F48="SCIENTIF","SCIENTIF",""))))</f>
        <v/>
      </c>
      <c r="G47" s="11"/>
      <c r="H47">
        <f>BOEK2025!C$3</f>
        <v>2025</v>
      </c>
      <c r="I47" t="str">
        <f>IF(BOEK2025!H48&lt;&gt;"",BOEK2025!H48,"")</f>
        <v/>
      </c>
      <c r="J47" s="24">
        <f>BOEK2025!G48</f>
        <v>0</v>
      </c>
      <c r="L47" t="str">
        <f>IF(BOEK2025!$A$6&lt;&gt;"",BOEK2025!$A$6,"")</f>
        <v/>
      </c>
    </row>
    <row r="48" spans="1:12" x14ac:dyDescent="0.2">
      <c r="A48" t="str">
        <f>BOEK2025!$A$3</f>
        <v>PAPIER</v>
      </c>
      <c r="B48" s="27" t="str">
        <f>IF(BOEK2025!$A$8&lt;&gt;"",BOEK2025!$A$8,"")</f>
        <v/>
      </c>
      <c r="C48" t="str">
        <f>IF(BOEK2025!D49&lt;&gt;"",BOEK2025!D49,"")</f>
        <v/>
      </c>
      <c r="D48" t="str">
        <f>IF(BOEK2025!E49="Nederlands","NL",IF(BOEK2025!E49="Frans","FR",IF(BOEK2025!A49="Engels","EN",IF(BOEK2025!E49="Andere","A",""))))</f>
        <v/>
      </c>
      <c r="E48" s="32" t="s">
        <v>8</v>
      </c>
      <c r="F48" s="11" t="str">
        <f>IF(BOEK2025!F49="COMICREF","COMICREF",IF(BOEK2025!F49="EDUCAT","EDUCAT",IF(BOEK2025!F49="GENERAL","GENERAL",IF(BOEK2025!F49="SCIENTIF","SCIENTIF",""))))</f>
        <v/>
      </c>
      <c r="G48" s="11"/>
      <c r="H48">
        <f>BOEK2025!C$3</f>
        <v>2025</v>
      </c>
      <c r="I48" t="str">
        <f>IF(BOEK2025!H49&lt;&gt;"",BOEK2025!H49,"")</f>
        <v/>
      </c>
      <c r="J48" s="24">
        <f>BOEK2025!G49</f>
        <v>0</v>
      </c>
      <c r="L48" t="str">
        <f>IF(BOEK2025!$A$6&lt;&gt;"",BOEK2025!$A$6,"")</f>
        <v/>
      </c>
    </row>
    <row r="49" spans="1:12" x14ac:dyDescent="0.2">
      <c r="A49" t="str">
        <f>BOEK2025!$A$3</f>
        <v>PAPIER</v>
      </c>
      <c r="B49" s="27" t="str">
        <f>IF(BOEK2025!$A$8&lt;&gt;"",BOEK2025!$A$8,"")</f>
        <v/>
      </c>
      <c r="C49" t="str">
        <f>IF(BOEK2025!D50&lt;&gt;"",BOEK2025!D50,"")</f>
        <v/>
      </c>
      <c r="D49" t="str">
        <f>IF(BOEK2025!E50="Nederlands","NL",IF(BOEK2025!E50="Frans","FR",IF(BOEK2025!A50="Engels","EN",IF(BOEK2025!E50="Andere","A",""))))</f>
        <v/>
      </c>
      <c r="E49" s="32" t="s">
        <v>8</v>
      </c>
      <c r="F49" s="11" t="str">
        <f>IF(BOEK2025!F50="COMICREF","COMICREF",IF(BOEK2025!F50="EDUCAT","EDUCAT",IF(BOEK2025!F50="GENERAL","GENERAL",IF(BOEK2025!F50="SCIENTIF","SCIENTIF",""))))</f>
        <v/>
      </c>
      <c r="G49" s="11"/>
      <c r="H49">
        <f>BOEK2025!C$3</f>
        <v>2025</v>
      </c>
      <c r="I49" t="str">
        <f>IF(BOEK2025!H50&lt;&gt;"",BOEK2025!H50,"")</f>
        <v/>
      </c>
      <c r="J49" s="24">
        <f>BOEK2025!G50</f>
        <v>0</v>
      </c>
      <c r="L49" t="str">
        <f>IF(BOEK2025!$A$6&lt;&gt;"",BOEK2025!$A$6,"")</f>
        <v/>
      </c>
    </row>
    <row r="50" spans="1:12" x14ac:dyDescent="0.2">
      <c r="A50" t="str">
        <f>BOEK2025!$A$3</f>
        <v>PAPIER</v>
      </c>
      <c r="B50" s="27" t="str">
        <f>IF(BOEK2025!$A$8&lt;&gt;"",BOEK2025!$A$8,"")</f>
        <v/>
      </c>
      <c r="C50" t="str">
        <f>IF(BOEK2025!D51&lt;&gt;"",BOEK2025!D51,"")</f>
        <v/>
      </c>
      <c r="D50" t="str">
        <f>IF(BOEK2025!E51="Nederlands","NL",IF(BOEK2025!E51="Frans","FR",IF(BOEK2025!A51="Engels","EN",IF(BOEK2025!E51="Andere","A",""))))</f>
        <v/>
      </c>
      <c r="E50" s="32" t="s">
        <v>8</v>
      </c>
      <c r="F50" s="11" t="str">
        <f>IF(BOEK2025!F51="COMICREF","COMICREF",IF(BOEK2025!F51="EDUCAT","EDUCAT",IF(BOEK2025!F51="GENERAL","GENERAL",IF(BOEK2025!F51="SCIENTIF","SCIENTIF",""))))</f>
        <v/>
      </c>
      <c r="G50" s="11"/>
      <c r="H50">
        <f>BOEK2025!C$3</f>
        <v>2025</v>
      </c>
      <c r="I50" t="str">
        <f>IF(BOEK2025!H51&lt;&gt;"",BOEK2025!H51,"")</f>
        <v/>
      </c>
      <c r="J50" s="24">
        <f>BOEK2025!G51</f>
        <v>0</v>
      </c>
      <c r="L50" t="str">
        <f>IF(BOEK2025!$A$6&lt;&gt;"",BOEK2025!$A$6,"")</f>
        <v/>
      </c>
    </row>
    <row r="51" spans="1:12" x14ac:dyDescent="0.2">
      <c r="A51" t="str">
        <f>BOEK2025!$A$3</f>
        <v>PAPIER</v>
      </c>
      <c r="B51" s="27" t="str">
        <f>IF(BOEK2025!$A$8&lt;&gt;"",BOEK2025!$A$8,"")</f>
        <v/>
      </c>
      <c r="C51" t="str">
        <f>IF(BOEK2025!D52&lt;&gt;"",BOEK2025!D52,"")</f>
        <v/>
      </c>
      <c r="D51" t="str">
        <f>IF(BOEK2025!E52="Nederlands","NL",IF(BOEK2025!E52="Frans","FR",IF(BOEK2025!A52="Engels","EN",IF(BOEK2025!E52="Andere","A",""))))</f>
        <v/>
      </c>
      <c r="E51" s="32" t="s">
        <v>8</v>
      </c>
      <c r="F51" s="11" t="str">
        <f>IF(BOEK2025!F52="COMICREF","COMICREF",IF(BOEK2025!F52="EDUCAT","EDUCAT",IF(BOEK2025!F52="GENERAL","GENERAL",IF(BOEK2025!F52="SCIENTIF","SCIENTIF",""))))</f>
        <v/>
      </c>
      <c r="G51" s="11"/>
      <c r="H51">
        <f>BOEK2025!C$3</f>
        <v>2025</v>
      </c>
      <c r="I51" t="str">
        <f>IF(BOEK2025!H52&lt;&gt;"",BOEK2025!H52,"")</f>
        <v/>
      </c>
      <c r="J51" s="24">
        <f>BOEK2025!G52</f>
        <v>0</v>
      </c>
      <c r="L51" t="str">
        <f>IF(BOEK2025!$A$6&lt;&gt;"",BOEK2025!$A$6,"")</f>
        <v/>
      </c>
    </row>
  </sheetData>
  <phoneticPr fontId="2" type="noConversion"/>
  <conditionalFormatting sqref="I2:J51">
    <cfRule type="expression" dxfId="0" priority="5" stopIfTrue="1">
      <formula>AND(#REF!&lt;&gt;"",I2="")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BOEK2025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2026-01-12T08:36:30Z</dcterms:modified>
</cp:coreProperties>
</file>